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4C0B0CD2-3350-45AD-A074-22B2A8377CAE}" xr6:coauthVersionLast="47" xr6:coauthVersionMax="47" xr10:uidLastSave="{00000000-0000-0000-0000-000000000000}"/>
  <bookViews>
    <workbookView xWindow="-120" yWindow="-120" windowWidth="20730" windowHeight="11160" tabRatio="340" xr2:uid="{00000000-000D-0000-FFFF-FFFF00000000}"/>
  </bookViews>
  <sheets>
    <sheet name="পূর্ণাঙ্গ ডাটাবেজ" sheetId="1" r:id="rId1"/>
    <sheet name="ডাটাবেজ রিপোর্ট" sheetId="2" r:id="rId2"/>
  </sheets>
  <definedNames>
    <definedName name="_xlnm.Print_Area" localSheetId="0">'পূর্ণাঙ্গ ডাটাবেজ'!$A$1:$AA$1606</definedName>
  </definedNames>
  <calcPr calcId="181029"/>
</workbook>
</file>

<file path=xl/calcChain.xml><?xml version="1.0" encoding="utf-8"?>
<calcChain xmlns="http://schemas.openxmlformats.org/spreadsheetml/2006/main">
  <c r="B13" i="2" l="1"/>
  <c r="E1605" i="1" l="1"/>
  <c r="F1605" i="1"/>
  <c r="G1605" i="1"/>
  <c r="H1605" i="1"/>
  <c r="I1605" i="1"/>
  <c r="J1605" i="1"/>
  <c r="K1605" i="1"/>
  <c r="L1605" i="1"/>
  <c r="M1605" i="1"/>
  <c r="N1605" i="1"/>
  <c r="O1605" i="1"/>
  <c r="P1605" i="1"/>
  <c r="Q1605" i="1"/>
  <c r="R1605" i="1"/>
  <c r="S1605" i="1"/>
  <c r="T1605" i="1"/>
  <c r="U1605" i="1"/>
  <c r="V1605" i="1"/>
  <c r="W1605" i="1"/>
  <c r="X1605" i="1"/>
  <c r="Y1605" i="1"/>
  <c r="Z1605" i="1"/>
  <c r="AA1605" i="1"/>
  <c r="E1525" i="1"/>
  <c r="F1525" i="1"/>
  <c r="G1525" i="1"/>
  <c r="H1525" i="1"/>
  <c r="I1525" i="1"/>
  <c r="J1525" i="1"/>
  <c r="K1525" i="1"/>
  <c r="L1525" i="1"/>
  <c r="M1525" i="1"/>
  <c r="N1525" i="1"/>
  <c r="O1525" i="1"/>
  <c r="P1525" i="1"/>
  <c r="Q1525" i="1"/>
  <c r="R1525" i="1"/>
  <c r="S1525" i="1"/>
  <c r="T1525" i="1"/>
  <c r="U1525" i="1"/>
  <c r="V1525" i="1"/>
  <c r="W1525" i="1"/>
  <c r="X1525" i="1"/>
  <c r="Y1525" i="1"/>
  <c r="Z1525" i="1"/>
  <c r="AA1525" i="1"/>
  <c r="E1509" i="1"/>
  <c r="F1509" i="1"/>
  <c r="G1509" i="1"/>
  <c r="H1509" i="1"/>
  <c r="I1509" i="1"/>
  <c r="J1509" i="1"/>
  <c r="K1509" i="1"/>
  <c r="L1509" i="1"/>
  <c r="M1509" i="1"/>
  <c r="N1509" i="1"/>
  <c r="O1509" i="1"/>
  <c r="P1509" i="1"/>
  <c r="Q1509" i="1"/>
  <c r="R1509" i="1"/>
  <c r="S1509" i="1"/>
  <c r="T1509" i="1"/>
  <c r="U1509" i="1"/>
  <c r="V1509" i="1"/>
  <c r="W1509" i="1"/>
  <c r="X1509" i="1"/>
  <c r="Y1509" i="1"/>
  <c r="Z1509" i="1"/>
  <c r="AA1509" i="1"/>
  <c r="E1496" i="1"/>
  <c r="F1496" i="1"/>
  <c r="G1496" i="1"/>
  <c r="H1496" i="1"/>
  <c r="I1496" i="1"/>
  <c r="J1496" i="1"/>
  <c r="K1496" i="1"/>
  <c r="L1496" i="1"/>
  <c r="M1496" i="1"/>
  <c r="N1496" i="1"/>
  <c r="O1496" i="1"/>
  <c r="P1496" i="1"/>
  <c r="Q1496" i="1"/>
  <c r="R1496" i="1"/>
  <c r="S1496" i="1"/>
  <c r="T1496" i="1"/>
  <c r="U1496" i="1"/>
  <c r="V1496" i="1"/>
  <c r="W1496" i="1"/>
  <c r="X1496" i="1"/>
  <c r="Y1496" i="1"/>
  <c r="Z1496" i="1"/>
  <c r="AA1496" i="1"/>
  <c r="E1485" i="1"/>
  <c r="F1485" i="1"/>
  <c r="G1485" i="1"/>
  <c r="H1485" i="1"/>
  <c r="I1485" i="1"/>
  <c r="J1485" i="1"/>
  <c r="K1485" i="1"/>
  <c r="L1485" i="1"/>
  <c r="M1485" i="1"/>
  <c r="N1485" i="1"/>
  <c r="O1485" i="1"/>
  <c r="P1485" i="1"/>
  <c r="Q1485" i="1"/>
  <c r="R1485" i="1"/>
  <c r="S1485" i="1"/>
  <c r="T1485" i="1"/>
  <c r="U1485" i="1"/>
  <c r="V1485" i="1"/>
  <c r="W1485" i="1"/>
  <c r="X1485" i="1"/>
  <c r="Y1485" i="1"/>
  <c r="Z1485" i="1"/>
  <c r="AA1485" i="1"/>
  <c r="E1375" i="1"/>
  <c r="F1375" i="1"/>
  <c r="G1375" i="1"/>
  <c r="H1375" i="1"/>
  <c r="I1375" i="1"/>
  <c r="J1375" i="1"/>
  <c r="K1375" i="1"/>
  <c r="L1375" i="1"/>
  <c r="M1375" i="1"/>
  <c r="N1375" i="1"/>
  <c r="O1375" i="1"/>
  <c r="P1375" i="1"/>
  <c r="Q1375" i="1"/>
  <c r="R1375" i="1"/>
  <c r="S1375" i="1"/>
  <c r="T1375" i="1"/>
  <c r="U1375" i="1"/>
  <c r="V1375" i="1"/>
  <c r="W1375" i="1"/>
  <c r="X1375" i="1"/>
  <c r="Y1375" i="1"/>
  <c r="Z1375" i="1"/>
  <c r="AA1375" i="1"/>
  <c r="E1365" i="1"/>
  <c r="F1365" i="1"/>
  <c r="G1365" i="1"/>
  <c r="H1365" i="1"/>
  <c r="I1365" i="1"/>
  <c r="J1365" i="1"/>
  <c r="K1365" i="1"/>
  <c r="L1365" i="1"/>
  <c r="M1365" i="1"/>
  <c r="N1365" i="1"/>
  <c r="O1365" i="1"/>
  <c r="P1365" i="1"/>
  <c r="Q1365" i="1"/>
  <c r="R1365" i="1"/>
  <c r="S1365" i="1"/>
  <c r="T1365" i="1"/>
  <c r="U1365" i="1"/>
  <c r="V1365" i="1"/>
  <c r="W1365" i="1"/>
  <c r="X1365" i="1"/>
  <c r="Y1365" i="1"/>
  <c r="Z1365" i="1"/>
  <c r="AA1365" i="1"/>
  <c r="E1343" i="1"/>
  <c r="F1343" i="1"/>
  <c r="G1343" i="1"/>
  <c r="H1343" i="1"/>
  <c r="I1343" i="1"/>
  <c r="J1343" i="1"/>
  <c r="K1343" i="1"/>
  <c r="L1343" i="1"/>
  <c r="M1343" i="1"/>
  <c r="N1343" i="1"/>
  <c r="O1343" i="1"/>
  <c r="P1343" i="1"/>
  <c r="Q1343" i="1"/>
  <c r="R1343" i="1"/>
  <c r="S1343" i="1"/>
  <c r="T1343" i="1"/>
  <c r="U1343" i="1"/>
  <c r="V1343" i="1"/>
  <c r="W1343" i="1"/>
  <c r="X1343" i="1"/>
  <c r="Y1343" i="1"/>
  <c r="Z1343" i="1"/>
  <c r="AA1343" i="1"/>
  <c r="D1343" i="1"/>
  <c r="E1335" i="1" l="1"/>
  <c r="F1335" i="1"/>
  <c r="G1335" i="1"/>
  <c r="H1335" i="1"/>
  <c r="I1335" i="1"/>
  <c r="J1335" i="1"/>
  <c r="K1335" i="1"/>
  <c r="L1335" i="1"/>
  <c r="M1335" i="1"/>
  <c r="N1335" i="1"/>
  <c r="O1335" i="1"/>
  <c r="P1335" i="1"/>
  <c r="Q1335" i="1"/>
  <c r="R1335" i="1"/>
  <c r="S1335" i="1"/>
  <c r="T1335" i="1"/>
  <c r="U1335" i="1"/>
  <c r="V1335" i="1"/>
  <c r="W1335" i="1"/>
  <c r="X1335" i="1"/>
  <c r="Y1335" i="1"/>
  <c r="Z1335" i="1"/>
  <c r="AA1335" i="1"/>
  <c r="D1335" i="1"/>
  <c r="E1322" i="1"/>
  <c r="F1322" i="1"/>
  <c r="G1322" i="1"/>
  <c r="H1322" i="1"/>
  <c r="I1322" i="1"/>
  <c r="J1322" i="1"/>
  <c r="K1322" i="1"/>
  <c r="L1322" i="1"/>
  <c r="M1322" i="1"/>
  <c r="N1322" i="1"/>
  <c r="O1322" i="1"/>
  <c r="P1322" i="1"/>
  <c r="Q1322" i="1"/>
  <c r="R1322" i="1"/>
  <c r="S1322" i="1"/>
  <c r="T1322" i="1"/>
  <c r="U1322" i="1"/>
  <c r="V1322" i="1"/>
  <c r="W1322" i="1"/>
  <c r="X1322" i="1"/>
  <c r="Y1322" i="1"/>
  <c r="Z1322" i="1"/>
  <c r="AA1322" i="1"/>
  <c r="D1307" i="1"/>
  <c r="E1307" i="1"/>
  <c r="F1307" i="1"/>
  <c r="G1307" i="1"/>
  <c r="H1307" i="1"/>
  <c r="I1307" i="1"/>
  <c r="J1307" i="1"/>
  <c r="K1307" i="1"/>
  <c r="L1307" i="1"/>
  <c r="M1307" i="1"/>
  <c r="N1307" i="1"/>
  <c r="O1307" i="1"/>
  <c r="P1307" i="1"/>
  <c r="Q1307" i="1"/>
  <c r="R1307" i="1"/>
  <c r="S1307" i="1"/>
  <c r="T1307" i="1"/>
  <c r="U1307" i="1"/>
  <c r="V1307" i="1"/>
  <c r="W1307" i="1"/>
  <c r="X1307" i="1"/>
  <c r="Y1307" i="1"/>
  <c r="Z1307" i="1"/>
  <c r="AA1307" i="1"/>
  <c r="B1305" i="1" l="1"/>
  <c r="B1306" i="1"/>
  <c r="B1307" i="1"/>
  <c r="B1308" i="1"/>
  <c r="B1309" i="1"/>
  <c r="A1305" i="1"/>
  <c r="A1306" i="1"/>
  <c r="A1307" i="1"/>
  <c r="A1308" i="1"/>
  <c r="A1309" i="1"/>
  <c r="A1321" i="1"/>
  <c r="A1322" i="1"/>
  <c r="A1323" i="1"/>
  <c r="A1324" i="1"/>
  <c r="A1334" i="1"/>
  <c r="A1335" i="1"/>
  <c r="A1336" i="1"/>
  <c r="A1337" i="1"/>
  <c r="A1342" i="1"/>
  <c r="A1343" i="1"/>
  <c r="A1344" i="1"/>
  <c r="A1345" i="1"/>
  <c r="B1514" i="1" l="1"/>
  <c r="B1515" i="1"/>
  <c r="B1516" i="1"/>
  <c r="B1517" i="1"/>
  <c r="B1518" i="1"/>
  <c r="B1519" i="1"/>
  <c r="B1520" i="1"/>
  <c r="B1521" i="1"/>
  <c r="B1522" i="1"/>
  <c r="B1523" i="1"/>
  <c r="B1524" i="1"/>
  <c r="B1525" i="1"/>
  <c r="B1526" i="1"/>
  <c r="B1527" i="1"/>
  <c r="B1528" i="1"/>
  <c r="B1529" i="1"/>
  <c r="B1530" i="1"/>
  <c r="A1508" i="1"/>
  <c r="A1509" i="1"/>
  <c r="A1510" i="1"/>
  <c r="A1511" i="1"/>
  <c r="A1512" i="1"/>
  <c r="A1522" i="1"/>
  <c r="A1523" i="1"/>
  <c r="A1524" i="1"/>
  <c r="A1525" i="1"/>
  <c r="A1526" i="1"/>
  <c r="A1527" i="1"/>
  <c r="E14" i="2" l="1"/>
  <c r="F14" i="2"/>
  <c r="G14" i="2"/>
  <c r="H14" i="2"/>
  <c r="I14" i="2"/>
  <c r="J14" i="2"/>
  <c r="K14" i="2"/>
  <c r="L14" i="2"/>
  <c r="M14" i="2"/>
  <c r="N14" i="2"/>
  <c r="AB14" i="2" s="1"/>
  <c r="O14" i="2"/>
  <c r="P14" i="2"/>
  <c r="Q14" i="2"/>
  <c r="R14" i="2"/>
  <c r="S14" i="2"/>
  <c r="T14" i="2"/>
  <c r="U14" i="2"/>
  <c r="V14" i="2"/>
  <c r="W14" i="2"/>
  <c r="X14" i="2"/>
  <c r="Y14" i="2"/>
  <c r="Z14" i="2"/>
  <c r="AA14" i="2"/>
  <c r="D1605" i="1"/>
  <c r="E13" i="2"/>
  <c r="F13" i="2"/>
  <c r="G13" i="2"/>
  <c r="H13" i="2"/>
  <c r="I13" i="2"/>
  <c r="J13" i="2"/>
  <c r="K13" i="2"/>
  <c r="L13" i="2"/>
  <c r="M13" i="2"/>
  <c r="N13" i="2"/>
  <c r="AB13" i="2" s="1"/>
  <c r="O13" i="2"/>
  <c r="P13" i="2"/>
  <c r="Q13" i="2"/>
  <c r="R13" i="2"/>
  <c r="S13" i="2"/>
  <c r="T13" i="2"/>
  <c r="U13" i="2"/>
  <c r="V13" i="2"/>
  <c r="W13" i="2"/>
  <c r="X13" i="2"/>
  <c r="Y13" i="2"/>
  <c r="Z13" i="2"/>
  <c r="AA13" i="2"/>
  <c r="D1525" i="1"/>
  <c r="E12" i="2"/>
  <c r="F12" i="2"/>
  <c r="G12" i="2"/>
  <c r="H12" i="2"/>
  <c r="I12" i="2"/>
  <c r="J12" i="2"/>
  <c r="K12" i="2"/>
  <c r="L12" i="2"/>
  <c r="M12" i="2"/>
  <c r="N12" i="2"/>
  <c r="AB12" i="2" s="1"/>
  <c r="O12" i="2"/>
  <c r="P12" i="2"/>
  <c r="Q12" i="2"/>
  <c r="R12" i="2"/>
  <c r="S12" i="2"/>
  <c r="T12" i="2"/>
  <c r="U12" i="2"/>
  <c r="V12" i="2"/>
  <c r="W12" i="2"/>
  <c r="X12" i="2"/>
  <c r="Y12" i="2"/>
  <c r="Z12" i="2"/>
  <c r="AA12" i="2"/>
  <c r="D1509" i="1"/>
  <c r="E11" i="2"/>
  <c r="F11" i="2"/>
  <c r="G11" i="2"/>
  <c r="H11" i="2"/>
  <c r="I11" i="2"/>
  <c r="J11" i="2"/>
  <c r="K11" i="2"/>
  <c r="L11" i="2"/>
  <c r="M11" i="2"/>
  <c r="N11" i="2"/>
  <c r="AB11" i="2" s="1"/>
  <c r="O11" i="2"/>
  <c r="P11" i="2"/>
  <c r="Q11" i="2"/>
  <c r="R11" i="2"/>
  <c r="S11" i="2"/>
  <c r="T11" i="2"/>
  <c r="U11" i="2"/>
  <c r="V11" i="2"/>
  <c r="W11" i="2"/>
  <c r="X11" i="2"/>
  <c r="Y11" i="2"/>
  <c r="Z11" i="2"/>
  <c r="AA11" i="2"/>
  <c r="D1496" i="1"/>
  <c r="E10" i="2"/>
  <c r="F10" i="2"/>
  <c r="G10" i="2"/>
  <c r="H10" i="2"/>
  <c r="I10" i="2"/>
  <c r="J10" i="2"/>
  <c r="K10" i="2"/>
  <c r="L10" i="2"/>
  <c r="M10" i="2"/>
  <c r="N10" i="2"/>
  <c r="AB10" i="2" s="1"/>
  <c r="O10" i="2"/>
  <c r="P10" i="2"/>
  <c r="Q10" i="2"/>
  <c r="R10" i="2"/>
  <c r="S10" i="2"/>
  <c r="T10" i="2"/>
  <c r="U10" i="2"/>
  <c r="V10" i="2"/>
  <c r="W10" i="2"/>
  <c r="X10" i="2"/>
  <c r="Y10" i="2"/>
  <c r="Z10" i="2"/>
  <c r="AA10" i="2"/>
  <c r="D1485" i="1"/>
  <c r="E9" i="2"/>
  <c r="F9" i="2"/>
  <c r="G9" i="2"/>
  <c r="H9" i="2"/>
  <c r="I9" i="2"/>
  <c r="J9" i="2"/>
  <c r="K9" i="2"/>
  <c r="L9" i="2"/>
  <c r="M9" i="2"/>
  <c r="N9" i="2"/>
  <c r="AB9" i="2" s="1"/>
  <c r="O9" i="2"/>
  <c r="P9" i="2"/>
  <c r="Q9" i="2"/>
  <c r="R9" i="2"/>
  <c r="S9" i="2"/>
  <c r="T9" i="2"/>
  <c r="U9" i="2"/>
  <c r="V9" i="2"/>
  <c r="W9" i="2"/>
  <c r="X9" i="2"/>
  <c r="Y9" i="2"/>
  <c r="Z9" i="2"/>
  <c r="AA9" i="2"/>
  <c r="D1375" i="1"/>
  <c r="E8" i="2"/>
  <c r="F8" i="2"/>
  <c r="G8" i="2"/>
  <c r="H8" i="2"/>
  <c r="I8" i="2"/>
  <c r="J8" i="2"/>
  <c r="K8" i="2"/>
  <c r="L8" i="2"/>
  <c r="M8" i="2"/>
  <c r="N8" i="2"/>
  <c r="AB8" i="2" s="1"/>
  <c r="O8" i="2"/>
  <c r="P8" i="2"/>
  <c r="Q8" i="2"/>
  <c r="R8" i="2"/>
  <c r="S8" i="2"/>
  <c r="T8" i="2"/>
  <c r="U8" i="2"/>
  <c r="V8" i="2"/>
  <c r="W8" i="2"/>
  <c r="X8" i="2"/>
  <c r="Y8" i="2"/>
  <c r="Z8" i="2"/>
  <c r="AA8" i="2"/>
  <c r="D1365" i="1"/>
  <c r="E1354" i="1"/>
  <c r="F1354" i="1"/>
  <c r="G1354" i="1"/>
  <c r="H1354" i="1"/>
  <c r="I1354" i="1"/>
  <c r="J1354" i="1"/>
  <c r="K1354" i="1"/>
  <c r="L1354" i="1"/>
  <c r="M1354" i="1"/>
  <c r="N1354" i="1"/>
  <c r="O1354" i="1"/>
  <c r="P1354" i="1"/>
  <c r="Q1354" i="1"/>
  <c r="R1354" i="1"/>
  <c r="S1354" i="1"/>
  <c r="T1354" i="1"/>
  <c r="U1354" i="1"/>
  <c r="V1354" i="1"/>
  <c r="W1354" i="1"/>
  <c r="X1354" i="1"/>
  <c r="Y1354" i="1"/>
  <c r="Z1354" i="1"/>
  <c r="AA1354" i="1"/>
  <c r="D1354" i="1"/>
  <c r="E6" i="2"/>
  <c r="F6" i="2"/>
  <c r="G6" i="2"/>
  <c r="H6" i="2"/>
  <c r="I6" i="2"/>
  <c r="J6" i="2"/>
  <c r="K6" i="2"/>
  <c r="L6" i="2"/>
  <c r="M6" i="2"/>
  <c r="N6" i="2"/>
  <c r="AB6" i="2" s="1"/>
  <c r="O6" i="2"/>
  <c r="P6" i="2"/>
  <c r="Q6" i="2"/>
  <c r="R6" i="2"/>
  <c r="S6" i="2"/>
  <c r="T6" i="2"/>
  <c r="U6" i="2"/>
  <c r="V6" i="2"/>
  <c r="W6" i="2"/>
  <c r="X6" i="2"/>
  <c r="Y6" i="2"/>
  <c r="Z6" i="2"/>
  <c r="AA6" i="2"/>
  <c r="E5" i="2"/>
  <c r="F5" i="2"/>
  <c r="G5" i="2"/>
  <c r="H5" i="2"/>
  <c r="I5" i="2"/>
  <c r="J5" i="2"/>
  <c r="K5" i="2"/>
  <c r="L5" i="2"/>
  <c r="M5" i="2"/>
  <c r="N5" i="2"/>
  <c r="AB5" i="2" s="1"/>
  <c r="O5" i="2"/>
  <c r="P5" i="2"/>
  <c r="Q5" i="2"/>
  <c r="R5" i="2"/>
  <c r="S5" i="2"/>
  <c r="T5" i="2"/>
  <c r="U5" i="2"/>
  <c r="V5" i="2"/>
  <c r="W5" i="2"/>
  <c r="X5" i="2"/>
  <c r="Y5" i="2"/>
  <c r="Z5" i="2"/>
  <c r="AA5" i="2"/>
  <c r="E4" i="2"/>
  <c r="F4" i="2"/>
  <c r="G4" i="2"/>
  <c r="H4" i="2"/>
  <c r="I4" i="2"/>
  <c r="J4" i="2"/>
  <c r="K4" i="2"/>
  <c r="L4" i="2"/>
  <c r="M4" i="2"/>
  <c r="N4" i="2"/>
  <c r="AB4" i="2" s="1"/>
  <c r="O4" i="2"/>
  <c r="P4" i="2"/>
  <c r="Q4" i="2"/>
  <c r="R4" i="2"/>
  <c r="S4" i="2"/>
  <c r="T4" i="2"/>
  <c r="U4" i="2"/>
  <c r="V4" i="2"/>
  <c r="W4" i="2"/>
  <c r="X4" i="2"/>
  <c r="Y4" i="2"/>
  <c r="Z4" i="2"/>
  <c r="AA4" i="2"/>
  <c r="D1322" i="1"/>
  <c r="G3" i="2"/>
  <c r="H3" i="2"/>
  <c r="I3" i="2"/>
  <c r="R3" i="2"/>
  <c r="T3" i="2"/>
  <c r="Y3" i="2"/>
  <c r="AA7" i="2" l="1"/>
  <c r="AA1606" i="1"/>
  <c r="Y7" i="2"/>
  <c r="Y1606" i="1"/>
  <c r="W7" i="2"/>
  <c r="W1606" i="1"/>
  <c r="U7" i="2"/>
  <c r="U1606" i="1"/>
  <c r="S7" i="2"/>
  <c r="S1606" i="1"/>
  <c r="Q7" i="2"/>
  <c r="Q1606" i="1"/>
  <c r="O7" i="2"/>
  <c r="O1606" i="1"/>
  <c r="M7" i="2"/>
  <c r="M1606" i="1"/>
  <c r="K7" i="2"/>
  <c r="K1606" i="1"/>
  <c r="I7" i="2"/>
  <c r="I1606" i="1"/>
  <c r="G7" i="2"/>
  <c r="G1606" i="1"/>
  <c r="E7" i="2"/>
  <c r="E1606" i="1"/>
  <c r="Z7" i="2"/>
  <c r="Z1606" i="1"/>
  <c r="X7" i="2"/>
  <c r="X1606" i="1"/>
  <c r="V7" i="2"/>
  <c r="V1606" i="1"/>
  <c r="T7" i="2"/>
  <c r="T1606" i="1"/>
  <c r="R7" i="2"/>
  <c r="R1606" i="1"/>
  <c r="P7" i="2"/>
  <c r="P1606" i="1"/>
  <c r="N7" i="2"/>
  <c r="AB7" i="2" s="1"/>
  <c r="N1606" i="1"/>
  <c r="L7" i="2"/>
  <c r="L1606" i="1"/>
  <c r="J7" i="2"/>
  <c r="J1606" i="1"/>
  <c r="H7" i="2"/>
  <c r="H1606" i="1"/>
  <c r="F7" i="2"/>
  <c r="F1606" i="1"/>
  <c r="D1606" i="1"/>
  <c r="W3" i="2"/>
  <c r="S3" i="2"/>
  <c r="Q3" i="2"/>
  <c r="P3" i="2"/>
  <c r="O3" i="2"/>
  <c r="X3" i="2"/>
  <c r="N3" i="2"/>
  <c r="AB3" i="2" s="1"/>
  <c r="AB15" i="2" s="1"/>
  <c r="M3" i="2"/>
  <c r="L3" i="2"/>
  <c r="AA3" i="2"/>
  <c r="K3" i="2"/>
  <c r="Z3" i="2"/>
  <c r="J3" i="2"/>
  <c r="V3" i="2"/>
  <c r="F3" i="2"/>
  <c r="U3" i="2"/>
  <c r="E3" i="2"/>
  <c r="C8" i="2"/>
  <c r="B8" i="2"/>
  <c r="B1359" i="1"/>
  <c r="B1360" i="1"/>
  <c r="B1361" i="1"/>
  <c r="B1362" i="1"/>
  <c r="B1363" i="1"/>
  <c r="A1353" i="1"/>
  <c r="A1354" i="1"/>
  <c r="A1355" i="1"/>
  <c r="A1356" i="1"/>
  <c r="A1364" i="1"/>
  <c r="A1365" i="1"/>
  <c r="A1366" i="1"/>
  <c r="A1367" i="1"/>
  <c r="A1374" i="1"/>
  <c r="A1375" i="1"/>
  <c r="A1376" i="1"/>
  <c r="A1377" i="1"/>
  <c r="D8" i="2"/>
  <c r="B1357" i="1"/>
  <c r="B1358" i="1" s="1"/>
  <c r="B1356" i="1"/>
  <c r="B1355" i="1"/>
  <c r="D12" i="2"/>
  <c r="C12" i="2"/>
  <c r="B12" i="2"/>
  <c r="A1484" i="1"/>
  <c r="A1485" i="1"/>
  <c r="A1486" i="1"/>
  <c r="A1487" i="1"/>
  <c r="A1495" i="1"/>
  <c r="A1496" i="1"/>
  <c r="A1497" i="1"/>
  <c r="A1498" i="1"/>
  <c r="B1499" i="1"/>
  <c r="B1500" i="1" s="1"/>
  <c r="B1498" i="1"/>
  <c r="B1497" i="1"/>
  <c r="B1501" i="1" l="1"/>
  <c r="D11" i="2"/>
  <c r="C14" i="2"/>
  <c r="C13" i="2"/>
  <c r="C11" i="2"/>
  <c r="C10" i="2"/>
  <c r="C9" i="2"/>
  <c r="C7" i="2"/>
  <c r="C6" i="2"/>
  <c r="C5" i="2"/>
  <c r="C4" i="2"/>
  <c r="C3" i="2"/>
  <c r="B9" i="2"/>
  <c r="B7" i="2"/>
  <c r="B6" i="2"/>
  <c r="B5" i="2"/>
  <c r="B4" i="2"/>
  <c r="B3" i="2"/>
  <c r="B10" i="2"/>
  <c r="B11" i="2"/>
  <c r="B14" i="2"/>
  <c r="D14" i="2"/>
  <c r="D13" i="2"/>
  <c r="D10" i="2"/>
  <c r="D9" i="2"/>
  <c r="D7" i="2"/>
  <c r="D6" i="2"/>
  <c r="D5" i="2"/>
  <c r="D4" i="2"/>
  <c r="B1531" i="1"/>
  <c r="B1513" i="1"/>
  <c r="B1510" i="1"/>
  <c r="B1511" i="1"/>
  <c r="B1488" i="1"/>
  <c r="B1486" i="1"/>
  <c r="B1487" i="1"/>
  <c r="B1378" i="1"/>
  <c r="B1379" i="1" s="1"/>
  <c r="B1376" i="1"/>
  <c r="B1377" i="1"/>
  <c r="B1368" i="1"/>
  <c r="B1369" i="1" s="1"/>
  <c r="B1366" i="1"/>
  <c r="B1367" i="1"/>
  <c r="B1346" i="1"/>
  <c r="B1347" i="1" s="1"/>
  <c r="B1344" i="1"/>
  <c r="B1345" i="1"/>
  <c r="B1338" i="1"/>
  <c r="B1336" i="1"/>
  <c r="B1337" i="1"/>
  <c r="B1325" i="1"/>
  <c r="B1326" i="1" s="1"/>
  <c r="B1323" i="1"/>
  <c r="B1324" i="1"/>
  <c r="B4" i="1"/>
  <c r="A4" i="1"/>
  <c r="B1502" i="1" l="1"/>
  <c r="A1360" i="1"/>
  <c r="A1361" i="1" s="1"/>
  <c r="P15" i="2"/>
  <c r="A5" i="1"/>
  <c r="G15" i="2"/>
  <c r="V15" i="2"/>
  <c r="N15" i="2"/>
  <c r="D3" i="2"/>
  <c r="D15" i="2" s="1"/>
  <c r="U15" i="2"/>
  <c r="M15" i="2"/>
  <c r="L15" i="2"/>
  <c r="AA15" i="2"/>
  <c r="J15" i="2"/>
  <c r="T15" i="2"/>
  <c r="I15" i="2"/>
  <c r="K15" i="2"/>
  <c r="Q15" i="2"/>
  <c r="H15" i="2"/>
  <c r="C15" i="2"/>
  <c r="F15" i="2"/>
  <c r="B5" i="1"/>
  <c r="B6" i="1" s="1"/>
  <c r="B7" i="1" s="1"/>
  <c r="B8" i="1" s="1"/>
  <c r="B1327" i="1"/>
  <c r="B1328" i="1" s="1"/>
  <c r="B1329" i="1" s="1"/>
  <c r="B1348" i="1"/>
  <c r="B1349" i="1" s="1"/>
  <c r="B1370" i="1"/>
  <c r="B1371" i="1" s="1"/>
  <c r="B1380" i="1"/>
  <c r="B1381" i="1" s="1"/>
  <c r="B1382" i="1" s="1"/>
  <c r="B1339" i="1"/>
  <c r="B1340" i="1" s="1"/>
  <c r="B1341" i="1" s="1"/>
  <c r="B1489" i="1"/>
  <c r="B1532" i="1"/>
  <c r="B1503" i="1" l="1"/>
  <c r="A6" i="1"/>
  <c r="A1362" i="1"/>
  <c r="A1363" i="1"/>
  <c r="B1372" i="1"/>
  <c r="B1373" i="1" s="1"/>
  <c r="B1350" i="1"/>
  <c r="B1351" i="1" s="1"/>
  <c r="B9" i="1"/>
  <c r="B1490" i="1"/>
  <c r="B1533" i="1"/>
  <c r="B1534" i="1" s="1"/>
  <c r="B1535" i="1" s="1"/>
  <c r="B1383" i="1"/>
  <c r="B1330" i="1"/>
  <c r="B10" i="1" l="1"/>
  <c r="A7" i="1"/>
  <c r="B1504" i="1"/>
  <c r="B1505" i="1" s="1"/>
  <c r="B1506" i="1" s="1"/>
  <c r="B1507" i="1" s="1"/>
  <c r="B1491" i="1"/>
  <c r="B1536" i="1"/>
  <c r="B1537" i="1" s="1"/>
  <c r="B1384" i="1"/>
  <c r="B1352" i="1"/>
  <c r="B1331" i="1"/>
  <c r="A8" i="1" l="1"/>
  <c r="B11" i="1"/>
  <c r="B1492" i="1"/>
  <c r="B1493" i="1" s="1"/>
  <c r="B1494" i="1" s="1"/>
  <c r="B1538" i="1"/>
  <c r="B1539" i="1" s="1"/>
  <c r="B1385" i="1"/>
  <c r="B1332" i="1"/>
  <c r="A9" i="1" l="1"/>
  <c r="A10" i="1" s="1"/>
  <c r="B12" i="1"/>
  <c r="B1540" i="1"/>
  <c r="B1541" i="1" s="1"/>
  <c r="B1386" i="1"/>
  <c r="B1387" i="1" s="1"/>
  <c r="B1333" i="1"/>
  <c r="B13" i="1" l="1"/>
  <c r="A11" i="1"/>
  <c r="B1542" i="1"/>
  <c r="B1543" i="1" s="1"/>
  <c r="B1544" i="1" s="1"/>
  <c r="B1545" i="1" s="1"/>
  <c r="B1546" i="1" s="1"/>
  <c r="B1547" i="1" s="1"/>
  <c r="B1548" i="1" s="1"/>
  <c r="B1549" i="1" s="1"/>
  <c r="B1550" i="1" s="1"/>
  <c r="B1551" i="1" s="1"/>
  <c r="B1552" i="1" s="1"/>
  <c r="B1388" i="1"/>
  <c r="B14" i="1" l="1"/>
  <c r="A12" i="1"/>
  <c r="A13" i="1" s="1"/>
  <c r="A14" i="1" s="1"/>
  <c r="B1553" i="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389" i="1"/>
  <c r="B15" i="1" l="1"/>
  <c r="A15" i="1"/>
  <c r="A16" i="1" s="1"/>
  <c r="B1390" i="1"/>
  <c r="B16" i="1" l="1"/>
  <c r="B17" i="1" s="1"/>
  <c r="A17" i="1"/>
  <c r="B1391" i="1"/>
  <c r="B1392" i="1" s="1"/>
  <c r="B1393" i="1" s="1"/>
  <c r="B1394" i="1" s="1"/>
  <c r="B1395" i="1" s="1"/>
  <c r="B1396" i="1" s="1"/>
  <c r="B1397" i="1" s="1"/>
  <c r="B1398" i="1" s="1"/>
  <c r="B1399" i="1" s="1"/>
  <c r="B1400" i="1" s="1"/>
  <c r="B1401" i="1" s="1"/>
  <c r="B1402" i="1" s="1"/>
  <c r="B1403" i="1" s="1"/>
  <c r="B1404" i="1" s="1"/>
  <c r="B1405" i="1" s="1"/>
  <c r="B1406" i="1" s="1"/>
  <c r="B1407" i="1" s="1"/>
  <c r="B1408" i="1" s="1"/>
  <c r="B1409" i="1" s="1"/>
  <c r="B1410" i="1" s="1"/>
  <c r="B1411" i="1" s="1"/>
  <c r="B1412" i="1" s="1"/>
  <c r="B1413" i="1" s="1"/>
  <c r="B1414" i="1" s="1"/>
  <c r="B1415" i="1" s="1"/>
  <c r="B1416" i="1" s="1"/>
  <c r="B1417" i="1" s="1"/>
  <c r="B1418" i="1" s="1"/>
  <c r="B1419" i="1" s="1"/>
  <c r="B1420" i="1" s="1"/>
  <c r="B1421" i="1" s="1"/>
  <c r="B1422" i="1" s="1"/>
  <c r="B1423" i="1" s="1"/>
  <c r="B1424" i="1" s="1"/>
  <c r="B1425" i="1" s="1"/>
  <c r="B1426" i="1" s="1"/>
  <c r="B1427" i="1" s="1"/>
  <c r="B1428" i="1" s="1"/>
  <c r="B1429" i="1" s="1"/>
  <c r="B1430" i="1" s="1"/>
  <c r="B1431" i="1" s="1"/>
  <c r="B1432" i="1" s="1"/>
  <c r="B1433" i="1" s="1"/>
  <c r="B1434" i="1" s="1"/>
  <c r="B1435" i="1" s="1"/>
  <c r="B1436" i="1" s="1"/>
  <c r="B1437" i="1" s="1"/>
  <c r="B1438" i="1" s="1"/>
  <c r="B1439" i="1" s="1"/>
  <c r="B1440" i="1" s="1"/>
  <c r="B1441" i="1" s="1"/>
  <c r="B1442" i="1" s="1"/>
  <c r="B1443" i="1" s="1"/>
  <c r="B1444" i="1" s="1"/>
  <c r="B1445" i="1" s="1"/>
  <c r="B1446" i="1" s="1"/>
  <c r="B1447" i="1" s="1"/>
  <c r="B1448" i="1" s="1"/>
  <c r="B1449" i="1" s="1"/>
  <c r="B1450" i="1" s="1"/>
  <c r="B1451" i="1" s="1"/>
  <c r="B1452" i="1" s="1"/>
  <c r="B1453" i="1" s="1"/>
  <c r="B1454" i="1" s="1"/>
  <c r="B1455" i="1" s="1"/>
  <c r="B1456" i="1" s="1"/>
  <c r="B1457" i="1" s="1"/>
  <c r="B1458" i="1" s="1"/>
  <c r="B1459" i="1" s="1"/>
  <c r="B1460" i="1" s="1"/>
  <c r="B1461" i="1" s="1"/>
  <c r="B1462" i="1" s="1"/>
  <c r="B1463" i="1" s="1"/>
  <c r="B1464" i="1" s="1"/>
  <c r="B1465" i="1" s="1"/>
  <c r="B1466" i="1" s="1"/>
  <c r="B1467" i="1" s="1"/>
  <c r="B1468" i="1" s="1"/>
  <c r="B1469" i="1" s="1"/>
  <c r="B1470" i="1" s="1"/>
  <c r="B1471" i="1" s="1"/>
  <c r="B1472" i="1" s="1"/>
  <c r="B1473" i="1" s="1"/>
  <c r="B1474" i="1" s="1"/>
  <c r="B1475" i="1" s="1"/>
  <c r="B1476" i="1" s="1"/>
  <c r="B1477" i="1" s="1"/>
  <c r="B1478" i="1" s="1"/>
  <c r="B1479" i="1" s="1"/>
  <c r="B1480" i="1" s="1"/>
  <c r="B1481" i="1" s="1"/>
  <c r="B1482" i="1" s="1"/>
  <c r="B1483" i="1" s="1"/>
  <c r="B18" i="1" l="1"/>
  <c r="B19" i="1" s="1"/>
  <c r="B20" i="1" s="1"/>
  <c r="B21" i="1" s="1"/>
  <c r="B22" i="1" s="1"/>
  <c r="B23" i="1" s="1"/>
  <c r="B24" i="1" s="1"/>
  <c r="B25" i="1" s="1"/>
  <c r="B26" i="1" s="1"/>
  <c r="B27" i="1" s="1"/>
  <c r="B28" i="1" s="1"/>
  <c r="A18" i="1"/>
  <c r="B29" i="1" l="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939" i="1" s="1"/>
  <c r="B940" i="1" s="1"/>
  <c r="B941" i="1" s="1"/>
  <c r="B942" i="1" s="1"/>
  <c r="B943" i="1" s="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1004" i="1" s="1"/>
  <c r="B1005" i="1" s="1"/>
  <c r="B1006" i="1" s="1"/>
  <c r="B1007" i="1" s="1"/>
  <c r="B1008" i="1" s="1"/>
  <c r="B1009" i="1" s="1"/>
  <c r="B1010" i="1" s="1"/>
  <c r="B1011" i="1" s="1"/>
  <c r="B1012" i="1" s="1"/>
  <c r="B1013" i="1" s="1"/>
  <c r="B1014" i="1" s="1"/>
  <c r="B1015" i="1" s="1"/>
  <c r="B1016" i="1" s="1"/>
  <c r="B1017" i="1" s="1"/>
  <c r="B1018" i="1" s="1"/>
  <c r="B1019" i="1" s="1"/>
  <c r="B1020" i="1" s="1"/>
  <c r="B1021" i="1" s="1"/>
  <c r="B1022" i="1" s="1"/>
  <c r="B1023" i="1" s="1"/>
  <c r="B1024" i="1" s="1"/>
  <c r="B1025" i="1" s="1"/>
  <c r="B1026" i="1" s="1"/>
  <c r="B1027" i="1" s="1"/>
  <c r="B1028" i="1" s="1"/>
  <c r="B1029" i="1" s="1"/>
  <c r="B1030" i="1" s="1"/>
  <c r="B1031" i="1" s="1"/>
  <c r="B1032" i="1" s="1"/>
  <c r="B1033" i="1" s="1"/>
  <c r="B1034" i="1" s="1"/>
  <c r="B1035" i="1" s="1"/>
  <c r="B1036" i="1" s="1"/>
  <c r="B1037" i="1" s="1"/>
  <c r="B1038" i="1" s="1"/>
  <c r="B1039" i="1" s="1"/>
  <c r="B1040" i="1" s="1"/>
  <c r="B1041" i="1" s="1"/>
  <c r="B1042" i="1" s="1"/>
  <c r="B1043" i="1" s="1"/>
  <c r="B1044" i="1" s="1"/>
  <c r="B1045" i="1" s="1"/>
  <c r="B1046" i="1" s="1"/>
  <c r="B1047" i="1" s="1"/>
  <c r="B1048" i="1" s="1"/>
  <c r="B1049" i="1" s="1"/>
  <c r="B1050" i="1" s="1"/>
  <c r="B1051" i="1" s="1"/>
  <c r="B1052" i="1" s="1"/>
  <c r="B1053" i="1" s="1"/>
  <c r="B1054" i="1" s="1"/>
  <c r="B1055" i="1" s="1"/>
  <c r="B1056" i="1" s="1"/>
  <c r="B1057" i="1" s="1"/>
  <c r="B1058" i="1" s="1"/>
  <c r="B1059" i="1" s="1"/>
  <c r="B1060" i="1" s="1"/>
  <c r="B1061" i="1" s="1"/>
  <c r="B1062" i="1" s="1"/>
  <c r="B1063" i="1" s="1"/>
  <c r="B1064" i="1" s="1"/>
  <c r="B1065" i="1" s="1"/>
  <c r="B1066" i="1" s="1"/>
  <c r="B1067" i="1" s="1"/>
  <c r="B1068" i="1" s="1"/>
  <c r="B1069" i="1" s="1"/>
  <c r="B1070" i="1" s="1"/>
  <c r="B1071" i="1" s="1"/>
  <c r="B1072" i="1" s="1"/>
  <c r="B1073" i="1" s="1"/>
  <c r="B1074" i="1" s="1"/>
  <c r="B1075" i="1" s="1"/>
  <c r="B1076" i="1" s="1"/>
  <c r="B1077" i="1" s="1"/>
  <c r="B1078" i="1" s="1"/>
  <c r="B1079" i="1" s="1"/>
  <c r="B1080" i="1" s="1"/>
  <c r="B1081" i="1" s="1"/>
  <c r="B1082" i="1" s="1"/>
  <c r="B1083" i="1" s="1"/>
  <c r="B1084" i="1" s="1"/>
  <c r="B1085" i="1" s="1"/>
  <c r="B1086" i="1" s="1"/>
  <c r="B1087" i="1" s="1"/>
  <c r="B1088" i="1" s="1"/>
  <c r="B1089" i="1" s="1"/>
  <c r="B1090" i="1" s="1"/>
  <c r="B1091" i="1" s="1"/>
  <c r="B1092" i="1" s="1"/>
  <c r="B1093" i="1" s="1"/>
  <c r="B1094" i="1" s="1"/>
  <c r="B1095" i="1" s="1"/>
  <c r="B1096" i="1" s="1"/>
  <c r="B1097" i="1" s="1"/>
  <c r="B1098" i="1" s="1"/>
  <c r="B1099" i="1" s="1"/>
  <c r="B1100" i="1" s="1"/>
  <c r="B1101" i="1" s="1"/>
  <c r="B1102" i="1" s="1"/>
  <c r="B1103" i="1" s="1"/>
  <c r="B1104" i="1" s="1"/>
  <c r="B1105" i="1" s="1"/>
  <c r="B1106" i="1" s="1"/>
  <c r="B1107" i="1" s="1"/>
  <c r="B1108" i="1" s="1"/>
  <c r="B1109" i="1" s="1"/>
  <c r="B1110" i="1" s="1"/>
  <c r="B1111" i="1" s="1"/>
  <c r="B1112" i="1" s="1"/>
  <c r="B1113" i="1" s="1"/>
  <c r="B1114" i="1" s="1"/>
  <c r="B1115" i="1" s="1"/>
  <c r="B1116" i="1" s="1"/>
  <c r="B1117" i="1" s="1"/>
  <c r="B1118" i="1" s="1"/>
  <c r="B1119" i="1" s="1"/>
  <c r="B1120" i="1" s="1"/>
  <c r="B1121" i="1" s="1"/>
  <c r="B1122" i="1" s="1"/>
  <c r="B1123" i="1" s="1"/>
  <c r="B1124" i="1" s="1"/>
  <c r="B1125" i="1" s="1"/>
  <c r="B1126" i="1" s="1"/>
  <c r="B1127" i="1" s="1"/>
  <c r="B1128" i="1" s="1"/>
  <c r="B1129" i="1" s="1"/>
  <c r="B1130" i="1" s="1"/>
  <c r="B1131" i="1" s="1"/>
  <c r="B1132" i="1" s="1"/>
  <c r="B1133" i="1" s="1"/>
  <c r="B1134" i="1" s="1"/>
  <c r="B1135" i="1" s="1"/>
  <c r="B1136" i="1" s="1"/>
  <c r="B1137" i="1" s="1"/>
  <c r="B1138" i="1" s="1"/>
  <c r="B1139" i="1" s="1"/>
  <c r="B1140" i="1" s="1"/>
  <c r="B1141" i="1" s="1"/>
  <c r="B1142" i="1" s="1"/>
  <c r="B1143" i="1" s="1"/>
  <c r="B1144" i="1" s="1"/>
  <c r="B1145" i="1" s="1"/>
  <c r="B1146" i="1" s="1"/>
  <c r="B1147" i="1" s="1"/>
  <c r="B1148" i="1" s="1"/>
  <c r="B1149" i="1" s="1"/>
  <c r="B1150" i="1" s="1"/>
  <c r="B1151" i="1" s="1"/>
  <c r="B1152" i="1" s="1"/>
  <c r="B1153" i="1" s="1"/>
  <c r="B1154" i="1" s="1"/>
  <c r="B1155" i="1" s="1"/>
  <c r="B1156" i="1" s="1"/>
  <c r="B1157" i="1" s="1"/>
  <c r="B1158" i="1" s="1"/>
  <c r="B1159" i="1" s="1"/>
  <c r="B1160" i="1" s="1"/>
  <c r="B1161" i="1" s="1"/>
  <c r="B1162" i="1" s="1"/>
  <c r="B1163" i="1" s="1"/>
  <c r="B1164" i="1" s="1"/>
  <c r="B1165" i="1" s="1"/>
  <c r="B1166" i="1" s="1"/>
  <c r="B1167" i="1" s="1"/>
  <c r="B1168" i="1" s="1"/>
  <c r="B1169" i="1" s="1"/>
  <c r="B1170" i="1" s="1"/>
  <c r="B1171" i="1" s="1"/>
  <c r="B1172" i="1" s="1"/>
  <c r="B1173" i="1" s="1"/>
  <c r="B1174" i="1" s="1"/>
  <c r="B1175" i="1" s="1"/>
  <c r="B1176" i="1" s="1"/>
  <c r="B1177" i="1" s="1"/>
  <c r="B1178" i="1" s="1"/>
  <c r="B1179" i="1" s="1"/>
  <c r="B1180" i="1" s="1"/>
  <c r="B1181" i="1" s="1"/>
  <c r="B1182" i="1" s="1"/>
  <c r="B1183" i="1" s="1"/>
  <c r="B1184" i="1" s="1"/>
  <c r="B1185" i="1" s="1"/>
  <c r="B1186" i="1" s="1"/>
  <c r="B1187" i="1" s="1"/>
  <c r="B1188" i="1" s="1"/>
  <c r="B1189" i="1" s="1"/>
  <c r="B1190" i="1" s="1"/>
  <c r="B1191" i="1" s="1"/>
  <c r="B1192" i="1" s="1"/>
  <c r="B1193" i="1" s="1"/>
  <c r="B1194" i="1" s="1"/>
  <c r="B1195" i="1" s="1"/>
  <c r="B1196" i="1" s="1"/>
  <c r="B1197" i="1" s="1"/>
  <c r="B1198" i="1" s="1"/>
  <c r="B1199" i="1" s="1"/>
  <c r="B1200" i="1" s="1"/>
  <c r="B1201" i="1" s="1"/>
  <c r="B1202" i="1" s="1"/>
  <c r="B1203" i="1" s="1"/>
  <c r="B1204" i="1" s="1"/>
  <c r="B1205" i="1" s="1"/>
  <c r="B1206" i="1" s="1"/>
  <c r="B1207" i="1" s="1"/>
  <c r="B1208" i="1" s="1"/>
  <c r="B1209" i="1" s="1"/>
  <c r="B1210" i="1" s="1"/>
  <c r="B1211" i="1" s="1"/>
  <c r="B1212" i="1" s="1"/>
  <c r="B1213" i="1" s="1"/>
  <c r="B1214" i="1" s="1"/>
  <c r="B1215" i="1" s="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236" i="1" s="1"/>
  <c r="B1237" i="1" s="1"/>
  <c r="B1238" i="1" s="1"/>
  <c r="B1239" i="1" s="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B1262" i="1" s="1"/>
  <c r="B1263" i="1" s="1"/>
  <c r="B1264" i="1" s="1"/>
  <c r="B1265" i="1" s="1"/>
  <c r="B1266" i="1" s="1"/>
  <c r="B1267" i="1" s="1"/>
  <c r="B1268" i="1" s="1"/>
  <c r="B1269" i="1" s="1"/>
  <c r="B1270" i="1" s="1"/>
  <c r="B1271" i="1" s="1"/>
  <c r="B1272" i="1" s="1"/>
  <c r="B1273" i="1" s="1"/>
  <c r="B1274" i="1" s="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302" i="1" s="1"/>
  <c r="B1303" i="1" s="1"/>
  <c r="B1304" i="1" s="1"/>
  <c r="B1310" i="1" s="1"/>
  <c r="A19" i="1"/>
  <c r="B1311" i="1" l="1"/>
  <c r="B1312" i="1" s="1"/>
  <c r="B1313" i="1" s="1"/>
  <c r="B1314" i="1" s="1"/>
  <c r="B1315" i="1" s="1"/>
  <c r="B1316" i="1" s="1"/>
  <c r="B1317" i="1" s="1"/>
  <c r="B1318" i="1" s="1"/>
  <c r="A20" i="1"/>
  <c r="B1319" i="1" l="1"/>
  <c r="B1320" i="1" s="1"/>
  <c r="A21" i="1"/>
  <c r="A22" i="1" l="1"/>
  <c r="A23" i="1" l="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l="1"/>
  <c r="A1295" i="1" s="1"/>
  <c r="A1296" i="1" s="1"/>
  <c r="A1297" i="1" s="1"/>
  <c r="A1298" i="1" s="1"/>
  <c r="A1299" i="1" s="1"/>
  <c r="A1300" i="1" s="1"/>
  <c r="A1301" i="1" s="1"/>
  <c r="A1302" i="1" s="1"/>
  <c r="A1303" i="1" s="1"/>
  <c r="A1304" i="1" s="1"/>
  <c r="A1310" i="1" s="1"/>
  <c r="A1311" i="1" s="1"/>
  <c r="A1312" i="1" s="1"/>
  <c r="A1313" i="1" s="1"/>
  <c r="A1314" i="1" s="1"/>
  <c r="A1315" i="1" s="1"/>
  <c r="A1316" i="1" s="1"/>
  <c r="A1317" i="1" s="1"/>
  <c r="A1318" i="1" s="1"/>
  <c r="A1319" i="1" s="1"/>
  <c r="A1320" i="1" s="1"/>
  <c r="A1325" i="1" s="1"/>
  <c r="A1326" i="1" s="1"/>
  <c r="A1327" i="1" s="1"/>
  <c r="A1328" i="1" s="1"/>
  <c r="A1329" i="1" s="1"/>
  <c r="A1330" i="1" s="1"/>
  <c r="A1331" i="1" s="1"/>
  <c r="A1332" i="1" s="1"/>
  <c r="A1333" i="1" s="1"/>
  <c r="A1338" i="1" s="1"/>
  <c r="A1339" i="1" s="1"/>
  <c r="A1340" i="1" s="1"/>
  <c r="A1341" i="1" s="1"/>
  <c r="A1346" i="1" s="1"/>
  <c r="A1347" i="1" s="1"/>
  <c r="A1348" i="1" l="1"/>
  <c r="A1349" i="1" s="1"/>
  <c r="A1350" i="1" s="1"/>
  <c r="A1351" i="1" s="1"/>
  <c r="A1352" i="1" s="1"/>
  <c r="A1357" i="1" s="1"/>
  <c r="A1358" i="1" s="1"/>
  <c r="A1359" i="1" s="1"/>
  <c r="A1368" i="1" s="1"/>
  <c r="A1369" i="1" s="1"/>
  <c r="A1370" i="1" s="1"/>
  <c r="A1371" i="1" s="1"/>
  <c r="A1372" i="1" s="1"/>
  <c r="A1373" i="1" l="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l="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8" i="1" s="1"/>
  <c r="A1489" i="1" s="1"/>
  <c r="A1490" i="1" s="1"/>
  <c r="A1491" i="1" s="1"/>
  <c r="A1492" i="1" s="1"/>
  <c r="A1493" i="1" s="1"/>
  <c r="A1494" i="1" s="1"/>
  <c r="A1499" i="1" s="1"/>
  <c r="A1500" i="1" s="1"/>
  <c r="A1501" i="1" s="1"/>
  <c r="A1502" i="1" s="1"/>
  <c r="A1503" i="1" s="1"/>
  <c r="A1504" i="1" s="1"/>
  <c r="A1505" i="1" l="1"/>
  <c r="A1506" i="1" s="1"/>
  <c r="A1507" i="1" s="1"/>
  <c r="A1513" i="1" s="1"/>
  <c r="A1514" i="1" s="1"/>
  <c r="A1515" i="1" s="1"/>
  <c r="A1516" i="1" s="1"/>
  <c r="A1517" i="1" s="1"/>
  <c r="A1518" i="1" s="1"/>
  <c r="A1519" i="1" s="1"/>
  <c r="A1520" i="1" s="1"/>
  <c r="A1521" i="1" s="1"/>
  <c r="A1528" i="1" s="1"/>
  <c r="A1529" i="1" s="1"/>
  <c r="A1530" i="1" s="1"/>
  <c r="A1531" i="1" s="1"/>
  <c r="A1532" i="1" s="1"/>
  <c r="A1533" i="1" s="1"/>
  <c r="A1534" i="1" s="1"/>
  <c r="A1535" i="1" s="1"/>
  <c r="A1536" i="1" s="1"/>
  <c r="A1537" i="1" s="1"/>
  <c r="A1538" i="1" l="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alcChain>
</file>

<file path=xl/sharedStrings.xml><?xml version="1.0" encoding="utf-8"?>
<sst xmlns="http://schemas.openxmlformats.org/spreadsheetml/2006/main" count="3429" uniqueCount="2859">
  <si>
    <t>মোট রাবার গাছের সংখ্যা</t>
  </si>
  <si>
    <t>টেপারের সংখ্যা/ তাদের মজুরী/ প্রশিক্ষিত কিনা</t>
  </si>
  <si>
    <t>নিয়োজিত শ্রমিকদের দৈনিক মজুরী</t>
  </si>
  <si>
    <t>নিয়োজিত শ্রমিকের সংখ্যা</t>
  </si>
  <si>
    <t>রাবার প্রক্রিয়াজাত-করণের জন্য বাগানে নিজস্ব মেশিন আছে কিনা? থাকলে হস্তচালিত না যান্ত্রিক উল্লেখ করুন</t>
  </si>
  <si>
    <t>রাবারজাত কোন পণ্য উৎপাদন করেন কিনা এবং রাবার আমদানি/রপ্তানি করেন কিনা? (পণ্যের নাম এবং পরিমাণসহ)</t>
  </si>
  <si>
    <t xml:space="preserve">(দেশীয় চাহিদা) কি  পরিমান কাঁচা রাবার সরবরাহ করা হয় </t>
  </si>
  <si>
    <t>প্রতি কেজি কাঁচা রাবার/ স্মোকড শীটের মূল্য কত?</t>
  </si>
  <si>
    <t>বিদেশে সরকারী/ বেসরকারী রপ্তানির পরিমাণ</t>
  </si>
  <si>
    <t>প্রতিষ্ঠানের নাম/ মালিকের নাম ও ঠিকানা</t>
  </si>
  <si>
    <t>বাগানের মোট জমির পরিমাণ</t>
  </si>
  <si>
    <t>জমির তফসিল</t>
  </si>
  <si>
    <t>রাবার বাগানের জমির পরিমাণ</t>
  </si>
  <si>
    <t>খালি জমির পরিমাণ</t>
  </si>
  <si>
    <t>অন্যান্য</t>
  </si>
  <si>
    <t>উৎপাদনশীল গাছ</t>
  </si>
  <si>
    <t>অনুৎপাদনশীল গাছ</t>
  </si>
  <si>
    <t>অপ্রাপ্তবয়স্ক গাছের সংখ্যা</t>
  </si>
  <si>
    <t>গাছপ্রতি প্রাপ্ত ল্যাটেক্স এর পরিমাণ</t>
  </si>
  <si>
    <t xml:space="preserve">টেপারের সংখ্যা </t>
  </si>
  <si>
    <t>মজুরী</t>
  </si>
  <si>
    <t>প্রশিক্ষিত কিনা</t>
  </si>
  <si>
    <t>নারী</t>
  </si>
  <si>
    <t>পুরুষ</t>
  </si>
  <si>
    <t xml:space="preserve">কষ আহরণযোগ্য গাছের সংখ্যা </t>
  </si>
  <si>
    <t>ক্র. নম্বর</t>
  </si>
  <si>
    <t xml:space="preserve">জনাব মো: সামশুল আলম ৪৬/এ, আশ্রাফ আলী রোড চট্টগ্রাম। </t>
  </si>
  <si>
    <t>মেসার্স কাকলী এডভারটাইজিং কোম্পানী প্রো: খন্দকার আজিজুল হক ২৯, টয়েনবী সার্কুলার রোড, ঢাকা।</t>
  </si>
  <si>
    <t>মেসার্স এ জে টেডার্স ৪৫, আগামোসী লেইন রমনা, ঢাকা।</t>
  </si>
  <si>
    <t>মেসার্স সুহ লা প্রু প্রো: জনাব মাহবুব রহমান চৌধুরী  ৪৫ মধ্য বাবো, ঢাকা-১২১৪</t>
  </si>
  <si>
    <t xml:space="preserve">মেসার্স কন্টিনেন্টাল টেডার্স প্রো: খন্দকার আজিজুলক ৭০ পুরানা পল্টন লাইন, ঢাকা </t>
  </si>
  <si>
    <t>মেসার্স খায়রুল আলম ৩০৫/এ দক্ষিণ যাত্রাবাড়ি ঢাকা।</t>
  </si>
  <si>
    <t>মেসার্স কাজী আজিজুল হক প্রো: মিসেস শান্তি আকার চৌধুরী ৪৫ মধ্য বাসাবো (৪র্থ তলা), ঢাকা-১২১৪</t>
  </si>
  <si>
    <t xml:space="preserve">মেসার্স পুষ্প গোমেজ গ্রাম ও ডাকঘর: লাংগলমোড়া হাটহাজারী, চট্টগ্রাম। </t>
  </si>
  <si>
    <t>মেসার্স রাঙ্গামাটি রাবার প্লান্টেনশন ২৭, নবাব কাত্রা রোড ঢাকা।</t>
  </si>
  <si>
    <t>মেসার্স মনিরুল ইসলাম প্রো: মিসেস আকতার বানু ৪৫ মধ্য বাসাবো, ঢাকা</t>
  </si>
  <si>
    <t xml:space="preserve">মেসার্স মিতালী ইন্টারন্যাশানাল </t>
  </si>
  <si>
    <t>মেসার্স হোমল্যান্ড প্লান্টার্স শান্তি নিবাস ১৮/১৪ মনেশ্বর, ঝিগাতলা, ঢাকা।</t>
  </si>
  <si>
    <t xml:space="preserve">মেসার্স লিংক ইন্টারন্যাশনাল লি: </t>
  </si>
  <si>
    <t>মেসার্স সবুজ বনানী প্লান্টার্স গ্রাম ও ডাকঘর: ডুলাহাজারা চকরিয়া, কক্সবাজার।</t>
  </si>
  <si>
    <t>মেসার্স সেভেন সীস কর্পোরেশন লি: প্রো: জনাব শফকত খলিল চৌধুরী ১/২, উত্তর কমলাপুর, ঢাকা।</t>
  </si>
  <si>
    <t>মেসার্স মাহমুদ হাসান ৮৭, মতিঝিল বাণিজ্যিক এলাকা ঢাকা।</t>
  </si>
  <si>
    <t>মেসার্স অরিয়ন ফুড এন্ড এলাইড ২২২/এ পূর্ব নাসিরাবাদ ষোলশহর ২ নং: রেল গেট, চট্টগ্রাম।</t>
  </si>
  <si>
    <t>মেসার্স সী ফিস এন্ড ক্রাব কালচারিষ্ট কোং ৪৫ মধ্য বাসাবো (৪র্থ তলা) ঢাকা-১২১৪</t>
  </si>
  <si>
    <t xml:space="preserve">মেসার্স খলিল আর চৌধুরী ৭৮৬ ধানমন্ডি আবাসিক এলাকা রোড নং: ১৯, ঢাকা। </t>
  </si>
  <si>
    <t xml:space="preserve">মেসার্স সাজু এন্ড কোম্পানী প্রো: জনাব সাইজুদ্দিন ২৯, করিমুল্লার বাগ পোস্তগোলা, ঢাকা। </t>
  </si>
  <si>
    <t xml:space="preserve">মেসার্স নুর ইমপেক্স প্রো: জনাব আখলাকুজ্জামান কুমিল্লা জুট বেইলিং, ষ্ট্র্যান্ড রো, চাঁদপুর। </t>
  </si>
  <si>
    <t>মেসার্স আবেদীন এন্ড সর্স প্রো: জনাব জয়নালে আবেদীন কুমিল্লা জুট বেইলিং, ষ্ট্র্যান্ড রোড, চাঁদপুর।</t>
  </si>
  <si>
    <t>মেসার্স  এগরো কর্পোরেশন প্রো: জনাব মো: সাজ্জাদ নুর ২১, দিলকুশা বা: এলাকা, ঢাকা-১০০০</t>
  </si>
  <si>
    <t>মেসার্স মেহেব আলী চৌধুরী গ্রাম ও ডাকঘর: মগনামা কক্সবাজার।</t>
  </si>
  <si>
    <t>মেসার্স বে-ওয়েব লি:  প্রো: জনাব জে ইউ চৌধুরী ১৩ নন্দনকানন (২য় লেইন), চট্টগ্রাম।</t>
  </si>
  <si>
    <t xml:space="preserve">জনাব কে এ এম সাইফুল হক চৌধুরী দিপালী পেম্পল রোড, কক্সবাজার। </t>
  </si>
  <si>
    <t>মেসার্স কাজী মেসবাহ উদ্দিন আহমেদ প্রো: মোহাম্মদিয়া জামেয়া শরীফ মাদ্রাসা ৫. আউটার সার্কুলার রোড রাজারবাগ, ঢাকা-১২১</t>
  </si>
  <si>
    <t xml:space="preserve">মেসার্স কক্সী বেলাভূমি কোম্পানী গ্রাম ও ডাকঘর: মাতারবাড়ি থানা: মহেষখালী, কক্সবাজার। </t>
  </si>
  <si>
    <t xml:space="preserve">জনাব এ এইচ এ মাজেদ হাউস নং: ৭০, রোড নং : ০৭ গুলশান, ঢাকা। </t>
  </si>
  <si>
    <t>জনাব মোকতার আহমেদ চৌধুরী গ্রাম ও ডাকঘর: পেকুয়া  কক্সবাজার।</t>
  </si>
  <si>
    <t xml:space="preserve">মেসার্স মাতামুহুরী মালটিপারপাস কো: লি: গ্রাম ও ডাকঘর: মাতারবাড়ি থানা: মহেষখালী, কক্সবাজার। </t>
  </si>
  <si>
    <t xml:space="preserve">মেসার্স সলিম প্লান্টার্স (বা:) লি: গ্রাম ও ডাকঘর: ডুলাহাজারা থানা: চকরিয়া, কক্সবাজার। </t>
  </si>
  <si>
    <t xml:space="preserve">মেসার্স ফিরোজ আহমেদ এন্ড মোকতার আহমেদ গ্রাম ও ডাকঘর: বদরখালী, কক্সবাজার। </t>
  </si>
  <si>
    <t xml:space="preserve">মেসার্স এ বি সি ইন্টারন্যাশনাল ২১ দিলকুশা বা: এলাকা ঢাকা-১০০০। </t>
  </si>
  <si>
    <t xml:space="preserve">মেসার্স মোস্তফা রহমান কোম্পানী লি:  গ্রাম: দরবেশ কাটা ডাকঘর: মকবুলাবাদ কক্সবাজার। </t>
  </si>
  <si>
    <t xml:space="preserve">মেসার্স সায়মন এন্টারপ্রাইজ প্রো: জনাব জামাল উদ্দিন চৌধুরী ৩৯/২, পাঁচতাইঘাট লেইন ঢাকা। </t>
  </si>
  <si>
    <t xml:space="preserve">মেসার্স দীদার হোসাইন এন্ড শাহ আলম গ্রাম: রংমহল ডাকঘর: ডুলাহাজারা, কক্সবাজার। </t>
  </si>
  <si>
    <t xml:space="preserve">মেসার্স ফিরোজ আহমেদ চৌধুরী ডাকঘর: কক্সবাজার, কক্সবাজার। </t>
  </si>
  <si>
    <t>মেসার্স এ এইচ এ মাজেদ ২৯, গুলশান এভিনিউ ঢাকা</t>
  </si>
  <si>
    <t xml:space="preserve">সৈয়দা কুদরত-ই-খোদাদ গ্রাম: মালুমঘাটা ডাকঘর: ডুলাহাজারা, বান্দরবান </t>
  </si>
  <si>
    <t>জনাব হাবিবুজ্জামান খান পিতা: জনান মনিরুজ্জামান খান ৩৭১ এলিফ্যান্ট রোড, ধানমন্ডি, ঢাকা</t>
  </si>
  <si>
    <t xml:space="preserve">মেসার্স প্রাচী কনষ্ট্রাকশন কোং লিং ২৭ মিউনিসিপ্যাল মার্কেট ধনিয়ালা পাড়া, চট্টগ্রাম। </t>
  </si>
  <si>
    <t xml:space="preserve">মেসার্স শহীদ কর্পোরেশন সর্বজনাব মো: মহসিন, আবুল খায়ের মুজিবুল হক ও আবদুর রব চৌধুরী ১০৮৮, নুর আহমেদ সড়ক, চট্টগ্রাম। </t>
  </si>
  <si>
    <t xml:space="preserve">মেসার্স মেজর (অব: আব্দুল মান্নান প্রো: মিসেস মনোয়ারা আমীন ৮১/৫ ফকিরাপুল, ঢাকা। </t>
  </si>
  <si>
    <t xml:space="preserve">মেসার্স কামাল ষ্টোর ১/২, ডি আই টি গর্ভ: মার্কেট নারায়নগঞ্জ। </t>
  </si>
  <si>
    <t xml:space="preserve">মেসার্স রেজাউল হক প্রো: জনাব এ কে এম আলাউদ্দিন ১৫৩/১. আগা সাদেক রোড, ঢাকা। </t>
  </si>
  <si>
    <t xml:space="preserve">জনাব আজিজুল হক চৌধুরী ১১, মিরপুর রোড ঢাকা। </t>
  </si>
  <si>
    <t xml:space="preserve">মেসার্স তাহের আহমেদ প্রো: জনাব নজরুল ইসলাম চৌধুরী ১৯৩ ফকিরাপুল (জবন ভবন), ঢাকা। </t>
  </si>
  <si>
    <t xml:space="preserve">মেসার্স মমতাজ উদ্দিন আহমেদে প্রো: জনাব ফিরোজ মিয়া গ্রাম ও ডাকঘর: পশ্চিমবাগ, সিলেট। </t>
  </si>
  <si>
    <t xml:space="preserve">মেসার্স চট্টলা রাবার এন্ড এলাইড প্লান্টেশন ৭, দেব পাহাড় চট্টগ্রাম। </t>
  </si>
  <si>
    <t>মেসার্স এ এইচ আবদুর রহমান হাউস নং: ২১, রোড নং: ১০ বারিধারা, ঢাকা-১২১৭</t>
  </si>
  <si>
    <t>মেসার্স মো: আবদুল হামিদ প্রো: জনাব এম এ সাত্তার গ্রাম: খানুয়া, থানা: কোতয়ালী জেলা: সিলেট।</t>
  </si>
  <si>
    <t xml:space="preserve">মেসার্স গুডলাক ট্রেডার্স প্রো: মিসেস আতিক হক রেইনবো সামাদ সুপার মার্কেট ৩নং: জেটী গেইট, চট্টগ্রাম। </t>
  </si>
  <si>
    <t xml:space="preserve">মেসার্স অবিটাল কমার্স এন্ড এজেন্সী লি: প্রো: মিসেস আফরোজা হক রেইনবো সামাদ সুপার মার্কেট ৩নং: জেটী গেইট, চট্টগ্রাম। </t>
  </si>
  <si>
    <t xml:space="preserve">জনাব নুর আহম্মদ ডি-১০ নয়া পল্টন ঢাকা। </t>
  </si>
  <si>
    <t xml:space="preserve">জনাব কাজী রুহুল আমীন ৮১/৫, ফকিরাপুল ঢাকা। </t>
  </si>
  <si>
    <t xml:space="preserve">জনাব হাবিবুজ্জামান খাঁন ৩৭১ এলিফ্যান্ট রোড, ধানমন্ডি, ঢাকা। </t>
  </si>
  <si>
    <t xml:space="preserve">মেসার্স অহিদুল ইসলাম চৌ: ১৯৩, জীবন ভবন (৬ষ্ট তলা) ফকিরাপুল, ঢাকা। </t>
  </si>
  <si>
    <t>সর্ব জনাব এম, এস ইসলাম, এমজে মাসুদ ও এইচ আ: রহমান, হাউস নং: ২১, রোড নং: ১০, বারিধারা, ঢাকা-১২১৭</t>
  </si>
  <si>
    <t>জনাব শফিকুল ইসলাম হাউস নং: ২১, রোড নং: ১০, বারিধারা, ঢাকা-১২১৭</t>
  </si>
  <si>
    <t>মেসার্স এম জে মাসুদ হাউস নং: ২১ে, রোড নং: ১০, বারিধারা, ঢাকা-১২১৭</t>
  </si>
  <si>
    <t xml:space="preserve">মেসার্স এ বি সি ইন্টারন্যাশনাল ২১ দিলকুশা বাণিজ্যিক এলাকা ঢাকা। </t>
  </si>
  <si>
    <t xml:space="preserve">মিসেস শামসুন নাহার ১৩/১, ডি কে এম দাস লেইন গোলাপবাগ, ঢাকা। </t>
  </si>
  <si>
    <t>মেসার্স র‌্যাপ্ট ফিসারিজ লি: প্রো: মিসেস হাসিনাদৌলা বিল্ডিং নং: ১, ফ্লাট নং: ১২ কল্যানপুর হাউজিং এষ্টেট, মিরপুর, ঢাকা।</t>
  </si>
  <si>
    <t xml:space="preserve">মেসার্স জেনিথ ইন্টারন্যাশনাল ১নং: জাহান বিল্ডিং ৩ আগ্রাবাদ বাণিজ্যিক এলাকা, চট্টগ্রাম। </t>
  </si>
  <si>
    <t xml:space="preserve">মেসার্স ফখর উদ্দিন চৌধুরী প্রো: মিসেস হাসিনাদৌলা বিল্ডিং নং: ১, ফ্লাট নং: ১২ কল্যানপুর হাউজিং এষ্টেট, মিরপুর, ঢাকা। </t>
  </si>
  <si>
    <t xml:space="preserve">মেসার্স জেনিথ ইন্টারন্যাশনাল প্রো: মরহুম মফিউদ্দৌলা ৫৯/সি, দারুসসালাম, মিরপুর, ঢাকা। </t>
  </si>
  <si>
    <t xml:space="preserve">মেসার্স আব্দুস সালাম এন্ড সন্স ১১৮৬, হালিশহর রোড আগ্রাবাদ, চট্টগ্রাম। </t>
  </si>
  <si>
    <t xml:space="preserve">মেসার্স কসমো ট্রডার্স প্রো: জনাব মো: শফিকুল ইসলাম গ্রাম ও পো: বান্দরবান জেলা: বান্দরবান পার্বত্য জেলা। </t>
  </si>
  <si>
    <t xml:space="preserve">মেসার্স এস এইচ আর এন্টারপ্রাইজ প্রো: মিসেস হাসিনাদৌলা বিল্ডিং নং: ১, ফ্লাট নং: ১২ কল্যানপুর হাউজিং এষ্টেট, মিরপুর, ঢাকা। </t>
  </si>
  <si>
    <t xml:space="preserve">মেসার্স নর্থ বেংগল ডেভেলপমেন্ট সেন্ডিকেট ৭৭, কাকরাইল, ঢাকা। </t>
  </si>
  <si>
    <t xml:space="preserve">জনাব ফিরোজ উদ্দিন ১৬৮, জুবিলী রোড চট্টগ্রাম। </t>
  </si>
  <si>
    <t xml:space="preserve">জনাব গোলাম মোহাম্মদ গ্রাম ও প্রো: বড়ইতলী চকরিয়া, কক্সবাজার। </t>
  </si>
  <si>
    <t xml:space="preserve">মেসার্স এনাম ইন্ডাষ্ট্রিয়েল এন্টারপ্রাইজ লিং গ্রাম ও ডাকঘর: ডুলাহাজারা চকরিয়া, কক্সবাজার। </t>
  </si>
  <si>
    <t xml:space="preserve">মেসার্স দিদারুল আলম প্রো: জনাব মো: আবদুল মালেক গ্রাম: উত্তর মাদার্সা হাটহাজারী, চট্টগ্রাম। </t>
  </si>
  <si>
    <t xml:space="preserve">মেসার্স সুজন এন্টারপ্রাইজ লি: জনাব ফখর উদ্দিন চৌ: গ্রাম ও পো: ডুলাহাজারা, কক্সবাজার। </t>
  </si>
  <si>
    <t xml:space="preserve">জনাব মমতাজ উদ্দিন ৪১৮, বিপনি বিতান (৪র্থতলা) চট্টগ্রাম। </t>
  </si>
  <si>
    <t xml:space="preserve">মেসার্স আবদুল গাফফার চৌধুরী গ্রাম: দরবেশকাটা পো: মকবুলাবাদ, চকরিয়া, কক্সবাজার। </t>
  </si>
  <si>
    <t xml:space="preserve">মেসার্স আবু আজম ৭, চন্দনপুরা চট্টগ্রাম। </t>
  </si>
  <si>
    <t xml:space="preserve">মেসার্স সিরাজুল হক গ্রাম: দরবেশকাটা পো: মকবুলাবাদ, চকরিয়া, কক্সবাজার। </t>
  </si>
  <si>
    <t xml:space="preserve">জনাব মজিবুর রহমান ৭, চন্দনপুরা চট্টগ্রাম। </t>
  </si>
  <si>
    <t xml:space="preserve">জনাব এস এম নুরুল  ইসলাম টেকপাড়া কক্সবাজার। </t>
  </si>
  <si>
    <t xml:space="preserve">মেসার্স মো: ইলয়াছ প্রো: জনাব মো: আতাউল কবির গ্রাম ও প্রো: পুকুরিয়া, বাশখালী, চট্টগ্রাম। </t>
  </si>
  <si>
    <t xml:space="preserve">মেসার্স এন এ এম কোম্পানী লি: গ্রাম আমিরাবাদ সাতকানিয়া, চট্টগ্রাম। </t>
  </si>
  <si>
    <t xml:space="preserve">জনাব এস এম নুরুল ইসলাম গ্রাম ও প্রো: ডুলাহাজারা, চকরিয়া কক্সবাজার। </t>
  </si>
  <si>
    <t xml:space="preserve">মেসার্স সফি চৌধুরী প্রো: জনাব মো: বদিউর রহমান গ্রাম ও ডাক:ডুলাহাজারা, কক্সবাজার। </t>
  </si>
  <si>
    <t xml:space="preserve">মেসার্স মো: আইয়ুব প্রো: জনাব মো: বদিউর  রহমান গ্রাম ও ডাক: ডুলাহাজারা, কক্সবাজার। </t>
  </si>
  <si>
    <t xml:space="preserve">মেসার্স ফখর উদ্দিন চৌ: পাঠানটুলি মগপুকুর পাড় ২৬৭/এ/১০ সালমা মঞ্জিল, চট্টগ্রাম। </t>
  </si>
  <si>
    <t xml:space="preserve">মেসার্স মালেকা পারভীন বানু প্রো: ফ্রেন্ডস কো-অপারেটিভ ট্রাষ্ট (বা:) লি: গ্রাম: সোনাপুর থানা: বেগমগঞ্জ, জেলা নোয়াখালী। </t>
  </si>
  <si>
    <t xml:space="preserve">মেসার্স মির কাসিম হাউজিং এন্ড ফার্মিং লি: ৩৩, জনসন রোড (২য়তলা) ঢাকা </t>
  </si>
  <si>
    <t>মেসার্স ইউনাইটেড এন্টারপ্রাইজ বর্তমানে-মেসার্স ডেসটিনি ট্রি প্লান্টেশন শাওন টাওয়ার (১০ম তলা) ২/সি, পুরানা পল্টন, ঢাকা-১০০০</t>
  </si>
  <si>
    <t xml:space="preserve">মেসার্স চেরীলাম ট্রেডার্স জনাব মো: হাবিব আজমী গ্রাম: চরিলাম, পো: খড়িয়াল  নবীনগর, ব্রাহ্মনবাড়িয়া। </t>
  </si>
  <si>
    <t>মেসার্স বলাকা ট্রেডার্স বর্তমানে-মেসার্স ডেসটিনি ট্রিপ্লান্টেনশন শাওন টাওয়ার (১০ম তলা) ২/সি, পুরানা পল্টন, ঢাকা-১০০০</t>
  </si>
  <si>
    <t xml:space="preserve">মেসার্স সুরমা রাবার প্লান্টার্স ২৪ শেরশাহ হাউজিং এষ্টেট নাসিরাবাদ, চট্টগ্রাম। </t>
  </si>
  <si>
    <t xml:space="preserve">মেসার্স এস টি আলী এন্ড কোং প্রো: সর্বজনাব নাসিরুল আলম গং গ্রাম ও ডাক: ডুলাহাজারা চকরিয়া, কক্সবাজার। </t>
  </si>
  <si>
    <t xml:space="preserve">মিসেস সখিনা খাতুন গং গ্রাম ও ডাক: ডুলাহাজারা চকরিয়া, কক্সবাজার। </t>
  </si>
  <si>
    <t xml:space="preserve">মেসার্স বে প্লান্টেশন লি: ৩ অরপ্যানেজ রোড ঢাকা। </t>
  </si>
  <si>
    <t xml:space="preserve">মেসার্স এম এ চাকলাদার প্রো: সর্বজনাব নাসিরুল আলম গং গ্রাম ও ডাক: ডুলাহাজারা, কক্সবাজার। </t>
  </si>
  <si>
    <t xml:space="preserve">মেসার্স মাসুদুল আলম প্রো: সর্বজনাব নুর বক্স সওদাগর গং গ্রাম ও ডাক: ডুলাহাজারা, কক্সবাজার। </t>
  </si>
  <si>
    <t xml:space="preserve">মেসার্স মকবুল সন্স প্রো: জনাব মো: হারুন ৫৪, চট্টেশ্বরী রোড, চট্টগ্রাম। </t>
  </si>
  <si>
    <t xml:space="preserve">মেসার্স চ্যানেল ফিসারীজ লি: মধুমিতা সিনেমা বিল্ডিং ১৫৮-১৬০ মতিঝিল  বা: এলাকা, ঢাকা। </t>
  </si>
  <si>
    <t xml:space="preserve">মেসার্স আবদুল খালক এন্ড কোং ৪৩৮ মনসুরাবাদ ঢাকা ট্রাংক রোড, চট্টগ্রাম। </t>
  </si>
  <si>
    <t xml:space="preserve">মেসার্স মো: ইসহাক প্রো: মিসেস আমেনা বেগম ৫৪ চট্টেশ্বরী রোড, চট্টগ্রাম। </t>
  </si>
  <si>
    <t xml:space="preserve">মেসার্স নুরুল ইসলাম ১৯ নবাব সিরাজউদৌলা রোড চট্টগ্রাম। </t>
  </si>
  <si>
    <t xml:space="preserve">মেসার্স এম এ মজিদ বর্তমানে- মেসার্স ডেসটিনি ট্রি প্লান্টেশন শাওন টাওয়ার (১০ম তলা) ২/সি, পুরানা পল্টন, ঢাকা-১০০০। </t>
  </si>
  <si>
    <t xml:space="preserve">মেসার্স নিউ খাদেম ট্রেডার্স ২৪ শেরশাহ হাউজিং এষ্টেট নাসিরাবাদ, চট্টগ্রাম। </t>
  </si>
  <si>
    <t>মেসার্স সুরত এষ্টাব্লিশমেন্ট  ২৪ শেরশাহ হাউজিং এষ্টেট নাসিরাবাদ, চট্টগ্রাম।</t>
  </si>
  <si>
    <t>মেসার্স এলাইড রাবার প্লান্টেশন ২ ডি আইটি এভিনিউ মতিঝিল বা: এলাকা, চট্টগ্রাম।</t>
  </si>
  <si>
    <t xml:space="preserve">মেসার্স বেংগল রাবার প্লান্টার্স প্রো: জনাব ফেরদৌস আহমেদ কোরেশী ১৪ লাভ লেইন, চট্টগ্রাম। </t>
  </si>
  <si>
    <t>মেসার্স সফি চৌধুরী প্রো: জনাব রাজিব কুমার দাশ গ্রাম ও ডাক: জলদি , বাঁশখালি ,চট্টগ্রাম।</t>
  </si>
  <si>
    <t xml:space="preserve">মেসার্স রিয়াজ ট্রেডিং হাউস ৮৫ দারুস সালাম মিরপুর, ঢাকা। </t>
  </si>
  <si>
    <t xml:space="preserve">মেসার্স কাসেম কর্পোরেশন ১৯ নবাব সিরাজউদ্দৌলা রোড চট্টগ্রাম। </t>
  </si>
  <si>
    <t xml:space="preserve">মেসার্স ফাহাদ রাবার ইন্ডিাষ্ট্রিজ প্রো: মো: সরওয়ার মোর্শেদ গ্রাম: মোজাফফরপুর, পো: রহিমপুর হাটহাজারী, চট্টগ্রাম। </t>
  </si>
  <si>
    <t xml:space="preserve">মেসার্স এন এস এল রাবার প্রোপার্টিজ প্রো: জনাব মো: নাজিম উদ্দিন ও সরওয়ার মোর্শেদ, গ্রাম: মোজাফফরপুর পো: রহিমপুর, হাটহাজারী, চট্টগ্রাম। </t>
  </si>
  <si>
    <t xml:space="preserve">মেসার্স আইমন রাবার প্লান্টেশন  প্রো: জনাব মইনুল ইসলাম গ্রাম: সোলতানপুর, পো: ফকিরহাট রাউজান, চট্টগ্রাম।  </t>
  </si>
  <si>
    <t xml:space="preserve">মেসার্স আইমন রাবার গার্ডেন প্রো: মিসেস তসলিমা মারজান গ্রাম: সোলতানপুর, পো: ফকিরহাট রাউজান, চট্টগ্রাম। </t>
  </si>
  <si>
    <t xml:space="preserve">মেসার্স আইমন রাবার প্লান্টেশন প্রো: জনাব মইনুল ইসলাম গ্রাম: সোলতানপুর, পো: ফকিরহাট, চট্টগ্রাম। </t>
  </si>
  <si>
    <t xml:space="preserve">মেসার্স এন এস এল রাবার প্রোপার্টিজ প্রো: জনাব মো: নাজিম উদ্দিন গ্রাম: ছিপাতলী, পো: গাউছিয়া মাদ্রাসা হাটহাজারী, চট্টগ্রাম। </t>
  </si>
  <si>
    <t xml:space="preserve">মেসার্স গোল্ড ফিস লি: প্রো: জনাব মসুমুল করিম গ্রাম: পাহাসিয়াখালী, কক্সবাজার। </t>
  </si>
  <si>
    <t>মেসার্স জাকের হোসেন বর্তমানে-জনাব এ. টি. এম মাহবুবুল আলম বাড়ি-২, রোড-১/এ, গুলশান-১ ঢাকা-১২১২</t>
  </si>
  <si>
    <t xml:space="preserve">মেসার্স কাজী নজরুল ইসলাম চৌ: প্রো: মিসেস সেলিনা ইয়াসমীন গ্রাম ও ডাক: ডুলাহাজারা চকরিয়া, কক্সবাজার। </t>
  </si>
  <si>
    <t xml:space="preserve">মেসার্স বলাকা ইন্টষ্ট্রিজ লি: প্রো: জনাব সামছুল আলম চৌধুরী ১১৮ বিপনি বিতান, চট্টগ্রাম। </t>
  </si>
  <si>
    <t xml:space="preserve">মেসার্স হারুণ অর রশিদ চৌ: প্রো: জনাব বদর উদ্দিন চৌ: গ্রাম ও ডাক: ডুলাহাজারা, কক্সবাজার। </t>
  </si>
  <si>
    <t xml:space="preserve">জনাব মো: রায়হান উদ্দিন গ্রাম ও ডাক: ডুলাহাজারা চকরিয়া, কক্সবাজার। </t>
  </si>
  <si>
    <t>মেসার্স সেকেন্দার হোসেন বর্তমানে-জনাব এ. টি এম মাহবুবল আলম বাড়ি-২, রোড-১/এ, গুলশান-১ ঢাকা-১২১২</t>
  </si>
  <si>
    <t xml:space="preserve">মেসার্স গ্রীন হিলস লি: প্রো: জনাব মো: জামাল উদ্দিন গ্রাম ও ডাক: ডুলাহাজারা, কক্সবাজার। </t>
  </si>
  <si>
    <t xml:space="preserve">মেসার্স নুরুল ইসলাম চৌ: প্রো: জনাব এহতেশামুল হক চৌ: গ্রাম: পাহাশিয়াখালী পো:ইদগা বাজার, কক্সবাজার। </t>
  </si>
  <si>
    <t xml:space="preserve">মেসার্স চৌধুরী এন্টারপ্রাইজ প্রো: জনাব এহতেশামুল হক চৌ: গ্রাম: পাহাশিয়াখালী পো: ইদগা বাজার, কক্সবাজার। </t>
  </si>
  <si>
    <t xml:space="preserve">জনাব আবুল বাসার পাটোয়ারী প্রযত্নে: শাহাবউদ্দিন বোর্ডিং পো: ডুলাহাজারা বাজার কক্সবাজার। </t>
  </si>
  <si>
    <t xml:space="preserve">জনাব মো: বদর উদ্দিন চৌ: গ্রাম ও ডাক: ডুলাহাজারা চকরিয়া, কক্সবাজার। </t>
  </si>
  <si>
    <t xml:space="preserve">মেসার্স শামশুজ্জামান ভূঁইয়া প্রো: জনাব মো: আবদুল খালেক গ্রাম: গয়ালমারা, ডাক: ডুলাহাজারা বান্দরবান পার্বত্য জেলা। </t>
  </si>
  <si>
    <t xml:space="preserve">মেসার্স হক প্ল্যোন্টেশন প্রো: জনাব এহতেশামুল হক চৌ: গ্রাম: পাহাশিয়াখালী পো: ইদগা বাজার, কক্সবাজার। </t>
  </si>
  <si>
    <t>মেসার্স আবদুল ওয়াহাব মিয়া প্রো: জনাব সরওয়ার কামাল গ্রাম ও পো: আধুনগর, চট্টগ্রমা।</t>
  </si>
  <si>
    <t xml:space="preserve">জনাব মো: বদর উদ্দিন চৌ: গ্রাম ও ডাক: ডুলাহাজারা চকরিয়া, কক্সবাজার। </t>
  </si>
  <si>
    <t>মেসার্স ওয়াহিদ নুর রাবার এন্ড ক্যামিকেল ইন্ডাষ্ট্রিজ লি: বর্তমানে-জনাব এ. টি. এম মাহবুবুল আলম বাড়ি-২ রোড-১/এ গুলশান-১ ঢাকা-১২১২</t>
  </si>
  <si>
    <t>মেসার্স মো: মফিজুর রহমান বর্তমানে-জনাব এ. টি. এম মাহবুবুল আলম বাড়ি-২, রোড-১/এ, গুলশান-১ ঢাকা-১২১২</t>
  </si>
  <si>
    <t xml:space="preserve">মেসার্স শ্যামলী ইন্টারন্যাশনাল কোং প্রো: জনাব মির্জা খোরশেদ আলম ৭৭ মতিঝিল বাণিজ্যিক এলাকা, ঢাকা।  </t>
  </si>
  <si>
    <t xml:space="preserve">মেসার্স বাংলাদেশ রাবার  ইন্ডাষ্ট্রিজ লি: বর্তমানে: জনাব মো: সেলিম গ্রাম: জাগিরপাড়া, ইদগা, কক্সবাজার।  </t>
  </si>
  <si>
    <t xml:space="preserve">মেসার্স চকোরী খামার সমবায় সমিতি লি: প্রো: মিসেস সাহেনা বেগম গ্রাম: মালুমভাংগা ২৮৬ ফাসিয়াখালী, বান্দরবান পার্বত্য জেলা। </t>
  </si>
  <si>
    <t xml:space="preserve">মেসার্স পালাকাটা ফিস কালচার এন্ড ডেভলপমেন্ট কোপারেটিভ সোসাইটি লিং প্রো: জনাব ফসিউল আলম চৌধুরী গ্রাম ও ডাকঘর: ডুলাহাজারা , কক্সবাজার। </t>
  </si>
  <si>
    <t xml:space="preserve">জনাব মো: ইসহাক গ্রাম ও ডাকঘর: চিরিঙগা চকরিয়া, কক্সবাজার। </t>
  </si>
  <si>
    <t xml:space="preserve">মেসার্স এফতেখার উদ্দিন খান বর্তমান: রতন বিজয় দে গ্রাম: বৈরাগিরখিল, ডুলাহাজারা, কক্সবাজার। </t>
  </si>
  <si>
    <t xml:space="preserve">জনাব মো: রহমত হোসাইন গ্রাম: মেদাকচ্ছপিয়া ডাকঘর: ডুলাহাজারা, কক্সবাজার। </t>
  </si>
  <si>
    <t>মেসার্স এনায়েতনগর ফার্মস লি: বর্তমানে-জনাব এ. টি . এম মাহবুবুল আলম বাড়ি-২, রোড-১/এ, গুলশান-১ ঢাকা-১২১২</t>
  </si>
  <si>
    <t>মেসার্স আলহাজ্ব আকতার কামা</t>
  </si>
  <si>
    <t xml:space="preserve">মোসার্স জহরুল আলম খান প্রো: জনাব গোলাম মোর্শেদ চৌ: ১৭ পাঁচলাইশ আ: এলাকা চট্টগ্রাম। </t>
  </si>
  <si>
    <t xml:space="preserve">মেসার্স হোসাইন ইব্রাহীম বর্তমানে: জনাব মো: সেলিম গ্রাম: জাগিরপাড়া, ইদগা, কক্সবাজার। </t>
  </si>
  <si>
    <t xml:space="preserve">মেসার্স নুর আহমেদ এন্ড সন্স গ্রাম ও ডাকঘর: শহরবিল চট্টগ্রাম। </t>
  </si>
  <si>
    <t xml:space="preserve">মেসার্স এস এম নুরুল কবির প্রো: জনাব জিল্লুর রহমান  ২৮৬ ফাসিয়াখালী লামা, বান্দরবান পার্বত্য জেলা্ </t>
  </si>
  <si>
    <t xml:space="preserve">মেসার্স চিরিংগা প্লান্টার্স গ্রাম ও ডাকঘর: চিরিংগা চকরিয়া-কক্সবাজার। </t>
  </si>
  <si>
    <t xml:space="preserve">মেসার্স শাহ আলম প্রো: জনাব রাজিব কুমার দাশ গ্রাম ও পো: জলদি, চট্টগ্রাম। </t>
  </si>
  <si>
    <t>মেসার্স ও এন্ড ডি প্লানটেশন বর্তমানে-জনাব এ. টি. এম মাহবুবুল আলম বাড়ি-২, রোড-১/এ, গুলশান-১ ঢাকা-১২১২</t>
  </si>
  <si>
    <t xml:space="preserve">মেসার্স সী ওয়েলথ এন্টারপ্রাইজ প্রো: মিসেস রেজিয়া সুলতানা গ্রাম ও ডাক: ডুলাহাজারা, কক্সবাজার। </t>
  </si>
  <si>
    <t>মেসার্স ছিদ্দিক আহমেদ ১৩/৮, স্যার সৈয়দ রোড মোহাম্মদপুর, ঢাকা।</t>
  </si>
  <si>
    <t xml:space="preserve"> জনাব মোহাম্মদ ইসহাক গ্রাম ও ডাকঘর: ডুলাহাজারা চকরিয়া-কক্সবাজার। </t>
  </si>
  <si>
    <t xml:space="preserve">মেসার্স এইচ এম ট্রেডার্স গ্রাম: প্রসন্ন নগর ডাকঘর: বক্তাবলী, নারায়নগঞ্জ। </t>
  </si>
  <si>
    <t xml:space="preserve">ডা: আবুল বাসার পারেটায়ারী প্রযত্নে: শাহাবউদ্দিন বোর্ডিং ডাকঘর: ডুলাহাজারা, কক্সবাজার। </t>
  </si>
  <si>
    <t xml:space="preserve">মেসার্স শ্যামলী শিপিং লাইনস প্রো: জনাব মির্জা খোরশেদ আলম ৭৭, মতিঝিল বাণিজ্যিক এলাকা, ঢাকা। </t>
  </si>
  <si>
    <t>মেসার্স রেজিয়া সুলতানা বর্তমানে-জনাব এ. টি. এম মাহবুবুল আলম বাড়ি-২, রোড-১/এ, গুলশান-১ ঢাকা-১২১২</t>
  </si>
  <si>
    <t xml:space="preserve">মেসার্স সান সাইন রাবার প্লান্টেশন প্রো: জনাব মো: জসিম উদ্দিন ১৫৩/১, আগা সাদেক লেইন, ঢাকা। </t>
  </si>
  <si>
    <t xml:space="preserve">মেসার্স এভারগ্রীন রাবার প্লান্টেশন প্রো: জনাব মো: কামাল উদ্দিন মোল্লা ৮৭ সায়দাবাদ, ডেমরা, ঢাকা। </t>
  </si>
  <si>
    <t xml:space="preserve">মেসার্স মো: জাহাংগীর আলম গ্রাম ও ডাক: ঢেমশিয়া চট্টগ্রাম। </t>
  </si>
  <si>
    <t xml:space="preserve">মেসার্স শামীমা ইয়াসমীন বর্তমানে: জনাব মো: মোস্তফা কামাল গ্রাম: হাড়াতলী, পো: এলাহিপুর থানা: সদর, জেলা: কুমিল্লা। </t>
  </si>
  <si>
    <t xml:space="preserve">মেসার্স চিটাগাং রাবার প্লান্টেশন প্রো: মিসেস ফজিলাতুন্নেছা ১০৭, লুৎফর রহমান লেইন, ঢাকা </t>
  </si>
  <si>
    <t xml:space="preserve">মেসার্স হাসান আলী প্রো: জনাব মো: সেমিল গ্রাম: জাগিরপাড়া, ইদগাঁ, কক্সবাজার। </t>
  </si>
  <si>
    <t xml:space="preserve">মেসার্স মাসুদ এন্ড কোম্পানী বর্তমানে: জনাব মো: মোর্তফা কামাল গ্রাম: হাড়াতলী, পো: এলাহিপুর থানা: সদর জেলা: কুমিল্লা। </t>
  </si>
  <si>
    <t xml:space="preserve">মেসার্স নুর আহমেদ সওদাগর প্রো: জনাব মো: সাইফূল আলম গ্রাম: বাথুয়া, পো: নুর আলী বাড়ি থানা: হাটহাজারী, জেলা: চট্টগ্রাম। </t>
  </si>
  <si>
    <t xml:space="preserve">মিসেস লায়লা আরজুমান্দ বানু গ্রাম: বড়ঘোপ পো: কুতুবদিয়া, কক্সবাজার। </t>
  </si>
  <si>
    <t xml:space="preserve">মেসার্স নুরুল আবছার চৌধুরী প্রো: মরহুম শাহাবউদ্দিন আহমেদ ১০ নিউ খানপুর, নারায়নগঞ্জ। </t>
  </si>
  <si>
    <t xml:space="preserve">মেসার্স মো: জাজারিয়া হাউস: ১ই/৬, রোড: ৭/এ(নূতন) পশ্চিম ধানমন্ডি, ঢাকা। </t>
  </si>
  <si>
    <t xml:space="preserve">মেসার্স মৌসুমী রাবার প্রকল্প প্রো: জনাব মো: সাইফুল আলম গ্রাম: বাথুয়া, পো: নুর আলী বাড়ি থানা: হাটহাজার, জেলা: চট্টগ্রাম। </t>
  </si>
  <si>
    <t xml:space="preserve">মেসার্স চন্দ্রদ্বীপ এন্টারপ্রাইজ প্রো: জনাব গোলাম জাকারিয়া গ্রাম ও ডাকঘর: রোয়াচালা, কুমিল্লা। </t>
  </si>
  <si>
    <t xml:space="preserve">মেসার্স নুর আহমেদ সওদাগর প্রো: জনাব মো: সাইফুল আলম গ্রাম বাথুয়া, পো: নুর আলী বাড়ি থানা: হাটহাজারী, জেলা: চট্টগ্রাম। </t>
  </si>
  <si>
    <t xml:space="preserve">মেসার্স মাহবুবুল আলম রাবার প্লান: প্রো: জনাব মাহবুবুর রহমান ডাকঘর: বান্দরবান বাজার জেলা: বান্দরবান পার্বত্য জেলা। </t>
  </si>
  <si>
    <t xml:space="preserve">মেসার্স মো: আবুল কাসেম প্রো: জনাব আনোয়ার শওকাত আফছার বাড়ি-২১, রোড-২২ সিডিএ আ: এলাকা আগ্রাবাদ, চট্টগ্রাম। </t>
  </si>
  <si>
    <t xml:space="preserve">মেসার্স মো: জাহাংগীর কাসেম প্রো: জনাব মো: সোলাইমন গ্রাম ও পো: জিরি, পটিয়া, চট্টগ্রাম। </t>
  </si>
  <si>
    <t xml:space="preserve">মেসার্স আলমগীর কবির চৌধুরী প্রো: জনাব মো: সোলাইমান গ্রাম ও পো: জিরি, পটিয়া, চট্টগ্রাম। </t>
  </si>
  <si>
    <t>জনাব মো: সামছুল আলম চৌ: গ্রাম ও পো: ডুলাহাজারা, কক্সবাজার। বর্তমানে জনাব এ. টি. এম মাহবুবুল আলম বাড়ি -২, রোড-১/এ, গুলশান-১ ঢাকা-১২১২</t>
  </si>
  <si>
    <t xml:space="preserve">মেসার্স এক্সপো বাংলাদেশ লি: ১, দিলকুশা বাণিজ্যিক এলাকা ঢাকা। </t>
  </si>
  <si>
    <t xml:space="preserve">মেসার্স দি নিউিইঞ্জিনিয়ারিং কোম্পানী ৫৬, পশ্চিম তেজতুরী বাজার ঢাকা। </t>
  </si>
  <si>
    <t xml:space="preserve"> মিসেস শাহনাজ বেগম স্বামী: জনাব আবদুস সাত্তার ১৭৮/৬, পশ্চিম দেউভোগ নারায়নগঞ্জ। </t>
  </si>
  <si>
    <t xml:space="preserve">জনাব আবদুস সাত্তর ১৭৮/৬, পশ্চিম দেউভোগ নারায়নগঞ্জ। </t>
  </si>
  <si>
    <t xml:space="preserve">জনাব আবদুস সাত্তার ১৭৮/৬, পশ্চিম দেউভোগ নারায়নগঞ্জ। </t>
  </si>
  <si>
    <t xml:space="preserve">মিসেস শাহনাজ বেগম স্বামী: জনাব আবদুস সাত্তার ১৭৮/৬, পশ্চিম দেউভোগ, নারায়নগঞ্জ। </t>
  </si>
  <si>
    <t xml:space="preserve">মেসার্স যাদুকর এম আর হারুন প্রো: জনাব মো: আবু ইউচুফ ৯/৭, তাজমহল রোড, মোহাম্মদপুর, ঢাকা। </t>
  </si>
  <si>
    <t xml:space="preserve">মেসার্স প্রগ্রেসিভ প্লান্টার্স এন্ড ট্রেডার্স প্রো: জনাব এম ফিরোজ উদ্দিন ১৬৮ জুবিলী রোড, চট্টগ্রাম। </t>
  </si>
  <si>
    <t xml:space="preserve">মেসার্স শাহ আমানত রাবার প্রকল্প প্রো: জনাব এম ফিরোজ উদ্দিন ১৬৮ জুবিলী রোড, চট্টগ্রাম। </t>
  </si>
  <si>
    <t xml:space="preserve">মেসার্স জাকারিয়া এন্ড সন্স প্রো: মিসেস লুৎফা জাকারিয়া ১৬৮ জুবিলী রোড, চট্টগ্রাম। </t>
  </si>
  <si>
    <t xml:space="preserve">মেসার্স রমজান এন্ড ব্রাদার্স প্রো: মিসেস আয়শা ফিরোজ ১৬৮ জুবিলী রোড, চট্টগ্রাম। </t>
  </si>
  <si>
    <t xml:space="preserve">মেসার্স মাহমুদ ইসা প্রো: মিসেস আয়শা ফিরোজ ১৬৮ জুবিলী রোড, চট্টগ্রাম। </t>
  </si>
  <si>
    <t xml:space="preserve">মেসার্স রহমত হোসাইন প্রো: জনাব চৌধুরী আবুল হোসেন ২৩০, পশ্চিম ধানমন্ডি রোড নং:৯/এ নূতন, মধুবাজার, ঢাকা। </t>
  </si>
  <si>
    <t xml:space="preserve">মেসার্স গোলাম মোর্শেদ চৌধুরী প্রো: জনাব নুর মোহাম্মদ গ্রাম: দক্ষিণ মাইজপাড়া, কক্সবাজার। </t>
  </si>
  <si>
    <t xml:space="preserve">মেসার্স গোল্ডেন উলেন ইন্ডাষ্ট্রিজ প্রো: জনাব নুরুল আলম গ্রাম: গোলবানের ঝিরি পো: ডুলাহাজারা, বান্দরবান পার্বত্য জেলা। </t>
  </si>
  <si>
    <t xml:space="preserve">মেসার্স মোহাম্মদ ইউচুফ প্রো: ন্যাচারাল রাবার গার্ডেন লি: ইব্রাহিম চেম্বার ৯৫, মতিঝিল বা: এলাকা (৩য়লা), ঢাকা। </t>
  </si>
  <si>
    <t xml:space="preserve">মেসার্স জোহার কাসেম প্রো: জনাব এটিমে নিজাম উদ্দিন ১৬ আবেদীন কলোনী, চট্টগ্রাম। </t>
  </si>
  <si>
    <t>মেসার্স মৌলানা ছিদ্দিক আহমেদ বর্তমানে-জনাব এ. টি. এম মাহবুবুল আলম বাড়ি-২, রোড১/এ, গুলশান-১ ঢাকা-১২১২</t>
  </si>
  <si>
    <t xml:space="preserve">মেসার্স শহরঘোনা গ্রামীন সমাজ কল্যান প্রকল্প প্রো: মিসেস শেলিনা ইয়াসমীন গ্রাম ও পো: ডুলাহাজারা, কক্সবাজার। </t>
  </si>
  <si>
    <t xml:space="preserve">মেসার্স শামসুদ্দিন আহমেদ প্রো: নুরুল আফছার ও নুরুল আজিম গ্রাম ও ডাকঘর: মোহরা, কালুরঘাট, চট্টগ্রাম। </t>
  </si>
  <si>
    <t xml:space="preserve">মেসার্স মোহাম্মদ আলী বর্তমানে –জনাব মো: তারেক হোসেন । পিতা: জনাব মো: নুরুল হোসেন । বাড়ি-২ রোড-১৮ সেক্টর -৪ , উত্তরা, ঢাকা। </t>
  </si>
  <si>
    <t xml:space="preserve">মেসার্স সালমা জামান  প্রো: সর্বজনাব খান মো: মাহফুজুলহক ও কামাল আহমেদ সেখ । বাড়ি-৭০, গুলশান,ঢাকা। </t>
  </si>
  <si>
    <t xml:space="preserve">মেসার্স বেংগল বে –এজেন্সীস বাড়ি -২১, রোড-২২, আগ্রাবাদ সিডিএ আ: এলাকা, চট্টগ্রাম। </t>
  </si>
  <si>
    <t xml:space="preserve">মেসার্স মং চি ছা প্রো: জনাব বোরহান উদ্দিন আহমেদ গ্রাম ও ডাক: ডুলাহাজরা চকরিয়া-কক্সবাজার। </t>
  </si>
  <si>
    <t xml:space="preserve">মেসার্স জাকের উল্লা চৌধুরী প্রো: মরহুম আতাউল কবির গ্রাম ও ডাকঘর: পুকুরিয়া, চট্টগ্রাম। </t>
  </si>
  <si>
    <t xml:space="preserve">মিসেস বকুল রণী দাস স্বামী: ডা: নিত্য দাস গ্রাম: বড় ছনখোলা পো: ডুলাহাজারা, লামা, বান্দরবান পার্ব্য জেলা। </t>
  </si>
  <si>
    <t xml:space="preserve">মিসেস ইসমত জাহান স্বামী: এখলাছুর রহমান চৌ: গ্রাম: বরকল, পো: ইসলামাবাদ চন্দনাইশ, চট্টগ্রাম। </t>
  </si>
  <si>
    <t xml:space="preserve">মৌলভী জয়নাল আবেদীন পিতা: মৃত এম এ গণি গ্রাম: আলগী পো: ও জেলা: ভোলা। </t>
  </si>
  <si>
    <t xml:space="preserve">জনাব এন, কলিমুল্লাহ পিতা: জনাব জয়নাল আবেদীন গ্রাম: ২৮৬ ফাসিয়াখালী, লামা বান্দরবান পার্বত্য জেলা। </t>
  </si>
  <si>
    <t xml:space="preserve">ডা: মো: হোসেন পিতা: জনাব মো: বদিউজ্জামান পো: চিরিংগা চকরিয়া, কক্সবাজার। </t>
  </si>
  <si>
    <t xml:space="preserve">মিসেস হালিমা চৌধুরী স্বামী: মৃত ক্যাপ্টেন আহসান উল্লাহ চৌধুরী ২৭, কাতালগঞ্জ, চট্টগ্রাম। </t>
  </si>
  <si>
    <t xml:space="preserve">জনাব মো: শফিকুর রহমান পিতা: জনাব আবদুল ওয়াদুদ  বাড়ি-১, রোড-১ লেইন-৯, ব্লক –বি হালিশহর, চট্টগ্রাম। </t>
  </si>
  <si>
    <t xml:space="preserve">মিসেস আরাধন বেগম পিতা: জনাব ওবায়দুল হক গ্রাম: চর কাকড়া পো: পেসকার হাট থানা: কোম্পানীগঞ্জ, নোয়াখালী। </t>
  </si>
  <si>
    <t xml:space="preserve">মিসেস শামসুন নাহার হক স্বামী: তফাজ্জল হক মালিক ১৩/১, বিকেএম দাস লেইন ঢাকা। </t>
  </si>
  <si>
    <t xml:space="preserve">জনাব সামসুল হক ১৩/১, বিকেএম দাস লেইন ঢাকা। </t>
  </si>
  <si>
    <t xml:space="preserve">মিসেস হোসনে আরা বেগম স্বামী: জনাব মোসলেম উদ্দিন ১০৩, নয়া রোড, নারায়নগঞ্জ </t>
  </si>
  <si>
    <t xml:space="preserve">জনাব মো: হারুন অর রশিদ পিতা: জনাব আব্দুল জলিল গ্রাম: উত্তর মাদার্শা হাটহাজারী, চট্টগ্রাম। </t>
  </si>
  <si>
    <t xml:space="preserve"> মিসেস খুরশীদ জাহান খান স্বামী: জনাব আমিনুল হক খান ২৪ জালখান রোড (২য় তলা) চট্টগ্রাম। </t>
  </si>
  <si>
    <t xml:space="preserve">জনাব ফরিদ উদ্দীন ১৪ জামালখান রোড (২য় তলা) চট্টগ্রাম। </t>
  </si>
  <si>
    <t xml:space="preserve">জনাব মো: মুছা ১৮ বাহাদুরপুর লেন সূত্রাপুর, ঢাকা। </t>
  </si>
  <si>
    <t xml:space="preserve">জনাব মো: নুরুল হোসাইন ভূঁইয়া পিতা: মো: হাফিজ উদ্দিন ভূইয়া ১৬ লালমোহন পোদদার লেন সুত্রাপুর, ঢাকা </t>
  </si>
  <si>
    <t xml:space="preserve">মিসেস মাসুদা খাতুন পিতা: জনাব শহর আলী ১৫/৫ হুমায়ুনপুর, মোহাম্মদপুর, ঢাকা। </t>
  </si>
  <si>
    <t xml:space="preserve">জনাব মো: সাহার আল পিতা: জনাব বেলয়েত আলী ১৪ জামালখান রোড, চট্টগ্রাম। </t>
  </si>
  <si>
    <t xml:space="preserve">জনাব মো: নাছিরুল হ পিতা: জনাব মো: ফজলুল হক ৩১ শেরশাহ শুরী রোড, মোহাম্মদপুর, ঢাকা। </t>
  </si>
  <si>
    <t xml:space="preserve">জনাব খুরশীদ আলম পিতা: মৃত আকতার উদ্দিন ১৫/১ ময়মনসিংহ রোড, ঢাকা। </t>
  </si>
  <si>
    <t>মিসেস শামসি আরা সালাম স্বামী: জনাব আ: সালাম মোল্লা ৬০ পশ্চিম উলন, থানা: গুলশান ঢাকা।</t>
  </si>
  <si>
    <t xml:space="preserve">জনাব আবদুস লাসাম মোল্লা ৬০  পশ্চিম উলন, থানা: গুলশান ঢাকা। </t>
  </si>
  <si>
    <t xml:space="preserve">জনাব মো: আইয়ূব আলী পিতা: জনাব মো: আলী মিয়া গ্রাম: চেয়ারম্যানপাড়া, লামা বান্দরবান পার্বত্য জেলা। </t>
  </si>
  <si>
    <t xml:space="preserve">জনাব মো: তোফাজ্জল হক পিতা: মৃত: এছারুল হক ১৩/১ ডিকেএম দাস লেন, ঢাকা। </t>
  </si>
  <si>
    <t>জনাব মো: জাফর ইকবাল পিতা: জনাব হাফিজ আহমেদ ৪১ হরিচরণ রোড, ফরিদাবাদ ঢাকা-১২০৪</t>
  </si>
  <si>
    <t xml:space="preserve">জনাব মো: আমিনুল হক পিতা: মৃত মো: তোফাজ্জল হক ১৩/১ ডিকেএম দাস লেন, ঢাকা। </t>
  </si>
  <si>
    <t>মেসার্স ইউনিক রাবার বাগান প্রো: মিসেস আরিফা ফেরদৌস পিতা: জনাব নুরুল হক গ্রাম ও ডাক-রসুলপুর কোতয়াল, কুমিল্লা</t>
  </si>
  <si>
    <t xml:space="preserve">মেসার্স সকিনা এন্টারপ্রাইজ প্রো: জনাব দিল মো: চৌধুরী গ্রাম: অংশারঝিরি পো: কুমারী, বান্দরবান। </t>
  </si>
  <si>
    <t xml:space="preserve">জনাব আবদুস সোবহান পিতা: জনাব আবদুল আউয়াল পাটোয়ারী গ্রাম: দক্ষিণ বালিয়া পো: সোবিনিন্দিয়া, চাঁদপুর। </t>
  </si>
  <si>
    <t xml:space="preserve">মিসেস মাহবুবা বেগম পিতা: জনাব নুরুল হক গ্রাম ও ডাক-রসুলপুর কোতয়ালী, কুমিল্লা। </t>
  </si>
  <si>
    <t xml:space="preserve">মিসেস সেলিনা মমতাজ বেবী, স্বামী: জনাব হুমায়ুন কবির চৌ: গ্রাম ও ডাক-ডুলাহাজারা চকরিয়া কক্সবাজার।  </t>
  </si>
  <si>
    <t xml:space="preserve">মিসেস ফয়েজুন নেছা সিরাজ, স্বামী: সিরাজ উদ্দিন চৌ: ৭২ নাছিরাবাদ, ষোলশহর চট্টগ্রাম। </t>
  </si>
  <si>
    <t xml:space="preserve">জনাব সিরাজ উদ্দিন চৌ: পিতা: হাজী মতিউর রহান চৌ: ৭২ নাছিরাবাদ, ষোলশহর চট্টগ্রাম। </t>
  </si>
  <si>
    <t xml:space="preserve">মিসেস ফয়জুন্নেছা সিরাজ স্বামী: জনাব সিরাজ উদ্দিন চৌ: ৯৬ পূর্ব নাছিরাবাদ চট্টগ্রাম। </t>
  </si>
  <si>
    <t xml:space="preserve">জনাব সিরাজ উদ্দিন চৌ: পিতা: হাজী মতিউটর রহমান চৌ: ৯৬, পূর্ব নাছিরাবাদ, চট্টগ্রাম। </t>
  </si>
  <si>
    <t xml:space="preserve">জনাব মাসুকুল হক পিতা: মৃত আবদুল হক গ্রাম ও ডাক-রসুলপুর, কুমিল্লা। </t>
  </si>
  <si>
    <t xml:space="preserve">জনাব নুরুল হক পিতা: মৃত আবদুল হক গ্রাম ও ডাক-রসুলপুর কুমিল্লা </t>
  </si>
  <si>
    <t xml:space="preserve">জনাব একেএম মঞ্জুর মোরশেদ পিতা: একে আহমদ ছগির গ্রাম: ফগোতিয়া, ডাক: বিনাজুরি থানা: রাউজান, চট্টগ্রাম। </t>
  </si>
  <si>
    <t xml:space="preserve">জনাব আবদুস সোবহান পিতা: আ: আউয়াল পাটোয়ারী গ্রাম: দক্ষিণ বণিয়া ডাক: গাবিলদিয়া, চাঁদপুর। </t>
  </si>
  <si>
    <t>মেসার্স ইউনিক রাবার বাগান প্রো: মিসেস আরিফা ফেরদৌষ পিতা: জনাব নুরুল হক , গ্রাম ও ডাক-রসুলপুর কোতয়ালী, কুমিল্লা।</t>
  </si>
  <si>
    <t xml:space="preserve">মিসেস মাহবুবা বেগম, পিতা: জনাব নুরুল হক গ্রাম ও ডাক-রসুলপুর কোতয়ালী, কুমিল্লা। </t>
  </si>
  <si>
    <t>জনাব সোলায়মান পিতা: হাজী সালেহ আহমদ গ্রাম: সেলিমপুর ডাক: জাফরাবাদ, চট্টগ্রাম।</t>
  </si>
  <si>
    <t xml:space="preserve">জনাব মাসুকুল হক পিতা: জনাব নুরুল হক গ্রাম ও ডাক-রসুলপুর কোতয়ালী, কুমিল্লা </t>
  </si>
  <si>
    <t xml:space="preserve">জনাব মো: আবু তৈয়ব পিতা: জনাব মো: আলী মিয়া চেয়ারম্যান পাড়া, লামা বান্দরবান পার্বত্য জেলা। </t>
  </si>
  <si>
    <t>জনাব নুরুচ্ছফা পিতা: আলহাজ্ব নুরুল ইসলাম গ্রাম: পালাকাটা (বুড়ি পুকুর) চিরিঙ্গা, চকরিয়া, কক্সবাজার।</t>
  </si>
  <si>
    <t>মেসার্স সেকান্দর হোসেন তিতুমির রোড, থানাপাড়া, কুষ্টিয়া। বর্তমানে-জনাব এটিএম মাহাবুবুল আলম, বাড়ী-২, রোড-১/এ গুলশান-১, ঢাকা-১২১২</t>
  </si>
  <si>
    <t xml:space="preserve">জনাব সমর চন্দ্র সাহা পিতা: মনিন্দ্র কুমার সাহা গ্রাম ও ডাক: সিবানামা থানা মিরশ্বরাই, চট্টগ্রাম। </t>
  </si>
  <si>
    <t>মিসেস জাহেদা খাতুন, স্বামী: জনাব সিরাজ মিয়া, গ্রাম: ২৮৬ ফাসিয়াখালী মৌঝা লামা: বান্দরবান পার্বত্য জেলা।</t>
  </si>
  <si>
    <t xml:space="preserve">জনাব খায়রুল বাসার পিতা: মৃত এমদাদ মিয়া গ্রাম: বাম হাতিরছড়া লামা, বান্দরবান পার্বত্য জেলা। </t>
  </si>
  <si>
    <t xml:space="preserve">মিসেস আমেনা বেগম, স্বামী: জনাব খায়রুল বাসার গ্রাম: বাম হাতিরছড়া লামা, বান্দরবান পার্বত্য জেলা। </t>
  </si>
  <si>
    <t xml:space="preserve">জনাব মেজবাহ উদ্দিন ভূঁইয়া পিতা: মৃত খায়েজ আহমদ , গ্রাম: পশ্টিচম পাঠান গড়, পো: পাঠানগড়, ছাগলনাইয়া, ফেনী। </t>
  </si>
  <si>
    <t xml:space="preserve">জনাব তানহারুল হক, পিতা: জনাব মোজাহারুল হক গ্রাম ও ডাক: বান্দরবান সদর বান্দরবান পার্বত্য জেলা। </t>
  </si>
  <si>
    <t xml:space="preserve">জনাব মুসলেহ উদ্দিন আহমেদ, পিতা: মৃত আবদুল আজিজ ১০৩ নলুয়া রোড, নারায়নগঞ্জ। </t>
  </si>
  <si>
    <t xml:space="preserve">জনাব নিজাম উদ্দীন পিতা: জনাব ‍সুলতান আহমদ ২২ বাহাদুরপুর লেন সুত্রাপুর, ঢাকা। </t>
  </si>
  <si>
    <t xml:space="preserve">প্লট নং: ৫১৩১ (পুরাতন ও নতুন) সিট নং: ১৮ থানা: লামা। </t>
  </si>
  <si>
    <t>প্লট নং: ৪৯৪১/১০৫৯১,৪৯৪৫/১০৫৭৩ও ৪৯৫১ সিট নং: ১৮</t>
  </si>
  <si>
    <t>প্লট নং: ৬০০৪ সিট নং: ০২ থানা: লামা।</t>
  </si>
  <si>
    <t>প্লট নং: ৬৮০১,২০সিট নং: ০১, থানা: লামা।</t>
  </si>
  <si>
    <t>প্লট নং: ৬৭৫২, ৯৬৪৬,৯৬৪৭, ৯৬৪৮,ও ৩৭০১, সিট নং: ২৩ ও ১৪,  থানা: লামা।</t>
  </si>
  <si>
    <t>প্লট নং: ৭০৬৯সিট নং: ০২</t>
  </si>
  <si>
    <t>প্লট নং: ৭০৭০ সিট নং: ০২</t>
  </si>
  <si>
    <t>প্লট নং: ৭০৪৯সিট নং: ০২</t>
  </si>
  <si>
    <t>প্লট নং: ৭৪০৭ সিট নং: ০৩</t>
  </si>
  <si>
    <t>প্লট নং: ৪৪১ সিট নং: ০৩</t>
  </si>
  <si>
    <t>প্লট নং: ৭৪২৩সিট নং: ০৩</t>
  </si>
  <si>
    <t>প্লট নং: ৭৪০১ সিট নং: ০৩</t>
  </si>
  <si>
    <t>প্লট নং: ৭৪০৬ সিট নং: ০৩</t>
  </si>
  <si>
    <t>প্লট নং: ৭৪০৩ সিট নং: ০৩</t>
  </si>
  <si>
    <t>প্লট নং: ৭৪১৫ সিট নং: ০৩ থানা: লামা।</t>
  </si>
  <si>
    <t>প্লট নং: ৭৪২৮ সিট নং: ০৩ থানা: লামা।</t>
  </si>
  <si>
    <t>প্লট নং: ৫২৮ সিট নং: ০৩ থানা: লামা।</t>
  </si>
  <si>
    <t>প্লট নং: ৫২৯ সিট নং: ০৩ থানা: লামা।</t>
  </si>
  <si>
    <t>প্লট নং: ৭৪০২ সিট নং: ০৩ থানা: লামা।</t>
  </si>
  <si>
    <t>প্লট নং: ৫১৯ সিট নং: ০৩ থানা: লামা।</t>
  </si>
  <si>
    <t>প্লট নং: ৭৪১৪ সিট নং: ০৩ থানা: লামা।</t>
  </si>
  <si>
    <t>প্লট নং: ৪৪২ সিট নং: ০৩ থানা: লামা।</t>
  </si>
  <si>
    <t>প্লট নং: ৭৪০৫ সিট নং: ০৩ থানা: লামা।</t>
  </si>
  <si>
    <t>প্লট নং: ৭৪১৬ সিট নং: ০৩ থানা: লামা।</t>
  </si>
  <si>
    <t>প্লট নং: ৫৩১ সিট নং: ০৩ থানা: লামা।</t>
  </si>
  <si>
    <t>প্লট নং: ৭৪২৭ সিট নং: ০৩ থানা: লামা।</t>
  </si>
  <si>
    <t>প্লট নং: ৫৪৯ সিট নং: ০৪ থানা: লামা।</t>
  </si>
  <si>
    <t>প্লট নং: ৭৬৩৬ সিট নং: ০৪ থানা: লামা।</t>
  </si>
  <si>
    <t>প্লট নং: ৭৬৪২ সিট নং: ০৪ থানা: লামা।</t>
  </si>
  <si>
    <t>প্লট নং: ৭৬৪০ সিট নং: ০৪ থানা: লামা।</t>
  </si>
  <si>
    <t>প্লট নং: ৭৬৫০ সিট নং: ০৪ থানা: লামা।</t>
  </si>
  <si>
    <t>প্লট নং: ৭৬৩৪ সিট নং: ০৪ থানা: লামা।</t>
  </si>
  <si>
    <t>প্লট নং: ৭৬৪৩ সিট নং: ০৪ থানা: লামা।</t>
  </si>
  <si>
    <t>প্লট নং: ৫৪৮ সিট নং: ০৪ থানা: লামা।</t>
  </si>
  <si>
    <t>প্লট নং: ৭৬৩২ সিট নং: ০৪ থানা: লামা।</t>
  </si>
  <si>
    <t>প্লট নং: ৭৬৩৫ সিট নং: ০৪ থানা: লামা।</t>
  </si>
  <si>
    <t>প্লট নং: ৭৬৪৬ সিট নং: ০৪ থানা: লামা।</t>
  </si>
  <si>
    <t>প্লট নং: ৫৪৭ সিট নং: ০৪ থানা: লামা।</t>
  </si>
  <si>
    <t>প্লট নং: ৭৬৪৭ সিট নং: ০৪ থানা: লামা।</t>
  </si>
  <si>
    <t>প্লট নং: ৭৬৩৩ সিট নং: ০৪ থানা: লামা।</t>
  </si>
  <si>
    <t>প্লট নং: ৭৬৪১ সিট নং: ০৪ থানা: লামা।</t>
  </si>
  <si>
    <t>প্লট নং: ৭৬৪৮ সিট নং: ০৪ থানা: লামা।</t>
  </si>
  <si>
    <t>প্লট নং: ৬৭২/৬৮৪ সিট নং: ০৪ থানা: লামা।</t>
  </si>
  <si>
    <t>প্লট নং: ৫৫০ সিট নং: ০৪ থানা: লামা।</t>
  </si>
  <si>
    <t>প্লট নং: ৭৯৩৪ সিট নং: ০৪ থানা: লামা।</t>
  </si>
  <si>
    <t>প্লট নং: ৭৯২৬ সিট নং: ০৫ থানা: লামা।</t>
  </si>
  <si>
    <t>প্লট নং: ৫৮৩ সিট নং: ০৫ থানা: লামা।</t>
  </si>
  <si>
    <t>প্লট নং: ৭৯৪৪ সিট নং: ০৫ থানা: লামা।</t>
  </si>
  <si>
    <t>প্লট নং: ৭৯৩০  সিট নং: ০৫ থানা: লামা।</t>
  </si>
  <si>
    <t>প্লট নং: ৭৯৩১ সিট নং: ০৫ থানা: লামা।</t>
  </si>
  <si>
    <t>প্লট নং: ৭৯৩৭ সিট নং: ০৫ থানা: লামা।</t>
  </si>
  <si>
    <t>প্লট নং: ৭৯২৭ সিট নং: ০৫ থানা: লামা।</t>
  </si>
  <si>
    <t>প্লট নং: ৭৯২৮ সিট নং: ০৫ থানা: লামা।</t>
  </si>
  <si>
    <t>প্লট নং: ৭৯৪০ সিট নং: ০৫ থানা: লামা।</t>
  </si>
  <si>
    <t>প্লট নং: ৭৯৩৬ সিট নং: ০৫ থানা: লামা।</t>
  </si>
  <si>
    <t>প্লট নং: ৭৯৪৩ সিট নং: ০৫ থানা: লামা।</t>
  </si>
  <si>
    <t>প্লট নং: ৭৯৩৮ সিট নং: ০৫ থানা: লামা।</t>
  </si>
  <si>
    <t>প্লট নং: ৭৯৩২ সিট নং: ০৫ থানা: লামা।</t>
  </si>
  <si>
    <t>প্লট নং: ৫৫১ সিট নং: ০৫ থানা: লামা।</t>
  </si>
  <si>
    <t>প্লট নং: ৭৯৩৩ সিট নং: ০৫ থানা: লামা।</t>
  </si>
  <si>
    <t>প্লট নং: ৭৯৩৫  সিট নং: ০৫ থানা: লামা।</t>
  </si>
  <si>
    <t>প্লট নং: ৭৯৪১ সিট নং: ০৫ থানা: লামা।</t>
  </si>
  <si>
    <t>প্লট নং: ৭৯৪২ সিট নং: ০৫ থানা: লামা।</t>
  </si>
  <si>
    <t>প্লট নং: ৬০৪ সিট নং: ০৫ থানা: লামা।</t>
  </si>
  <si>
    <t>প্লট নং: ৭৯৩৯ সিট নং: ০৫ থানা: লামা।</t>
  </si>
  <si>
    <t>প্লট নং: ৮০০৮ (অংশ )  সিট নং: ০৬ থানা: লামা।</t>
  </si>
  <si>
    <t>প্লট নং: ৮৮৪৭ সিট নং: ১০ থানা: লামা।</t>
  </si>
  <si>
    <t>প্লট নং: ৮৮০৬ সিট নং: ১০ থানা: লামা।</t>
  </si>
  <si>
    <t>প্লট নং: ২৭৩৩  সিট নং: ১০ থানা: লামা।</t>
  </si>
  <si>
    <t>প্লট নং: ৯৮৬ সিট নং: ১০ থানা: লামা।</t>
  </si>
  <si>
    <t>প্লট নং: ৮৮০৩ সিট নং: ১০ থানা: লামা।</t>
  </si>
  <si>
    <t>প্লট নং: ৮৯৪৬ সিট নং: ১০ থানা: লামা।</t>
  </si>
  <si>
    <t>প্লট নং: ৮৮২২ সিট নং: ১০ থানা: লামা।</t>
  </si>
  <si>
    <t>প্লট নং: ৮৮৫৬ সিট নং: ১০ থানা: লামা।</t>
  </si>
  <si>
    <t>প্লট নং: ৩২৬৭ সিট নং: ১১ থানা: লামা।</t>
  </si>
  <si>
    <t>প্লট নং: ৯০৫১ সিট নং: ১১ থানা: লামা।</t>
  </si>
  <si>
    <t>প্লট নং: ৩২০৫ সিট নং: ১১ থানা: লামা।</t>
  </si>
  <si>
    <t>প্লট নং: ৯০৪৩ সিট নং: ১১ থানা: লামা।</t>
  </si>
  <si>
    <t>প্লট নং: ৩২৭১ সিট নং: ১১ থানা: লামা।</t>
  </si>
  <si>
    <t>প্লট নং: ৯০৫৬ সিট নং: ১১ থানা: লামা।</t>
  </si>
  <si>
    <t>প্লট নং: ৯০৫৭ সিট নং: ১১ থানা: লামা।</t>
  </si>
  <si>
    <t>প্লট নং: ৩১৮৬ সিট নং: ১১ থানা: লামা।</t>
  </si>
  <si>
    <t>প্লট নং: ৯০৪২ সিট নং: ১১ থানা: লামা।</t>
  </si>
  <si>
    <t>প্লট নং: ৩২১৬ সিট নং: ১১ থানা: লামা।</t>
  </si>
  <si>
    <t>প্লট নং: ৩১৭১ সিট নং: ১১ থানা: লামা।</t>
  </si>
  <si>
    <t>প্লট নং: ৩৩৫৬ সিট নং: ১১ থানা: লামা।</t>
  </si>
  <si>
    <t>প্লট নং: ৯০৪৭ সিট নং: ১১ থানা: লামা।</t>
  </si>
  <si>
    <t>প্লট নং: ৯০৫৪ সিট নং: ১১ থানা: লামা।</t>
  </si>
  <si>
    <t>প্লট নং: ৩৩৬১ সিট নং: ১১ থানা: লামা।</t>
  </si>
  <si>
    <t>প্লট নং: ৯০৩৭ সিট নং: ১১ থানা: লামা।</t>
  </si>
  <si>
    <t>প্লট নং: ৯০৩৯ সিট নং: ১১ থানা: লামা।</t>
  </si>
  <si>
    <t>প্লট নং: ৯২০১ সিট নং: ১২ থানা: লামা।</t>
  </si>
  <si>
    <t>প্লট নং: ৯২৩৫ সিট নং: ১২ থানা: লামা।</t>
  </si>
  <si>
    <t>প্লট নং: ৯২৩২ সিট নং: ১২ থানা: লামা।</t>
  </si>
  <si>
    <t>প্লট নং: ৯২৩১ সিট নং: ১২ থানা: লামা।</t>
  </si>
  <si>
    <t>প্লট নং: ৩৪৯৬ সিট নং: ১২ থানা: লামা।</t>
  </si>
  <si>
    <t>প্লট নং: ৯২৪৯ সিট নং: ১২ থানা: লামা।</t>
  </si>
  <si>
    <t>প্লট নং: ৯২০৮ সিট নং: ১২ থানা: লামা।</t>
  </si>
  <si>
    <t>প্লট নং: ৯২০৭ সিট নং: ১২ থানা: লামা।</t>
  </si>
  <si>
    <t>প্লট নং: ৩৫৫৮ সিট নং: ১২ থানা: লামা।</t>
  </si>
  <si>
    <t>প্লট নং: ৯২৩৪ সিট নং: ১২ থানা: লামা।</t>
  </si>
  <si>
    <t xml:space="preserve">প্লট নং: ৯২৩৩ সিট নং: ১২ থানা: লামা। </t>
  </si>
  <si>
    <t>প্লট নং: ৯২০৩ সিট নং: ১২ থানা: লামা।</t>
  </si>
  <si>
    <t>প্লট নং: ৯২০৯ সিট নং: ১২ থানা: লামা।</t>
  </si>
  <si>
    <t xml:space="preserve">প্লট নং: ৯২৪৫ সিট নং: ১২ থানা: লামা। </t>
  </si>
  <si>
    <t>প্লট নং: ৯২০৪ সিট নং: ১২ থানা: লামা।</t>
  </si>
  <si>
    <t>প্লট নং: ৯২০৫ সিট নং: ১২ থানা: লামা।</t>
  </si>
  <si>
    <t>প্লট নং: ৩৪৯৭ সিট নং: ১২ থানা: লামা।</t>
  </si>
  <si>
    <t>প্লট নং: ৩৬১১ সিট নং: ১২ থানা: লামা।</t>
  </si>
  <si>
    <t>প্লট নং: ৯২৫০ সিট নং: ১২ থানা: লামা।</t>
  </si>
  <si>
    <t>প্লট নং:৩৫৮২  সিট নং: ১২ থানা: লামা।</t>
  </si>
  <si>
    <t>প্লট নং: ৩৪৭৩ সিট নং: ১২ থানা: লামা।</t>
  </si>
  <si>
    <t>প্লট নং: ১৫২৫ সিট নং: ১২ থানা: লামা।</t>
  </si>
  <si>
    <t>প্লট নং: ৩৬২৪  সিট নং: ১২ থানা: লামা।</t>
  </si>
  <si>
    <t>প্লট নং: ৯২০৬ সিট নং: ১২ থানা: লামা।</t>
  </si>
  <si>
    <t>প্লট নং: ৯৪০৩ সিট নং: ১২ থানা: লামা।</t>
  </si>
  <si>
    <t>প্লট নং: ৯৪০১ সিট নং: ১৩ থানা: লামা।</t>
  </si>
  <si>
    <t>প্লট নং: ৯৪০২ সিট নং: ১৩ থানা: লামা।</t>
  </si>
  <si>
    <t>প্লট নং: ৯৪০৫ সিট নং: ১৩ থানা: লামা।</t>
  </si>
  <si>
    <t>প্লট নং: ৩৬৩৭ সিট নং: ১৩ থানা: লামা।</t>
  </si>
  <si>
    <t>প্লট নং: ৯৪০৪ সিট নং: ১৩ থানা: লামা।</t>
  </si>
  <si>
    <t>প্লট নং: ৯৬১৩ সিট নং: ১৪ থানা: লামা।</t>
  </si>
  <si>
    <t>প্লট নং: ৯৬১৭ সিট নং: ১৪ থানা: লামা।</t>
  </si>
  <si>
    <t>প্লট নং: ৯৬১৮ সিট নং: ১৪ থানা: লামা।</t>
  </si>
  <si>
    <t>প্লট নং: ৯৬০৬ সিট নং: ১৪ থানা: লামা।</t>
  </si>
  <si>
    <t>প্লট নং: ৯৬২১ সিট নং: ১৪ থানা: লামা।</t>
  </si>
  <si>
    <t>প্লট নং: ৯৬২৩ সিট নং: ১৪ থানা: লামা।</t>
  </si>
  <si>
    <t>প্লট নং: ৩৭০১ সিট নং: ১৪ থানা: লামা।</t>
  </si>
  <si>
    <t>প্লট নং: ৩৬৫৬ সিট নং: ১৪ থানা: লামা।</t>
  </si>
  <si>
    <t>প্লট নং: ৯৬১১ সিট নং: ১৪ থানা: লামা।</t>
  </si>
  <si>
    <t>প্লট নং: ৯৬১৪  সিট নং: ১৪ থানা: লামা।</t>
  </si>
  <si>
    <t>প্লট নং: ৯৬০৭ সিট নং: ১৪ থানা: লামা।</t>
  </si>
  <si>
    <t>প্লট নং: ৩৬৫৮ সিট নং: ১৪ থানা: লামা।</t>
  </si>
  <si>
    <t>প্লট নং: ৯৬০৯  সিট নং: ১৪ থানা: লামা।</t>
  </si>
  <si>
    <t>প্লট নং: ৯৬১৬ সিট নং: ১৪ থানা: লামা।</t>
  </si>
  <si>
    <t>প্লট নং: ৯৬১৫ সিট নং: ১৪ থানা: লামা।</t>
  </si>
  <si>
    <t>প্লট নং: ৯৬১৯ সিট নং: ১৪ থানা: লামা।</t>
  </si>
  <si>
    <t>প্লট নং: ৯৬২২ সিট নং: ১৪ থানা: লামা।</t>
  </si>
  <si>
    <t>প্লট নং: ৯৬২৪ সিট নং: ১৪ থানা: লামা।</t>
  </si>
  <si>
    <t>প্লট নং: ৯৬১২ সিট নং: ১৪ থানা: লামা।</t>
  </si>
  <si>
    <t>প্লট নং: ৯৬০৫ সিট নং: ১৪ থানা: লামা।</t>
  </si>
  <si>
    <t>প্লট নং: ৩৭৮৫ সিট নং: ১৫ থানা: লামা।</t>
  </si>
  <si>
    <t>প্লট নং: ৩৯৪০ সিট নং: ১৫ থানা: লামা।</t>
  </si>
  <si>
    <t>প্লট নং: ৯৮৬৫ সিট নং: ১৫ থানা: লামা।</t>
  </si>
  <si>
    <t>প্লট নং: ৩৯৬৫ সিট নং: ১৫ থানা: লামা।</t>
  </si>
  <si>
    <t>প্লট নং: ৯৮৬৬ সিট নং: ১৫ থানা: লামা।</t>
  </si>
  <si>
    <t>প্লট নং: ৩৯৪৬ সিট নং: ১৫ থানা: লামা।</t>
  </si>
  <si>
    <t>প্লট নং: ৯৮৬৮ সিট নং: ১৫ থানা: লামা।</t>
  </si>
  <si>
    <t>প্লট নং: ৩৭১১ সিট নং: ১৫ থানা: লামা।</t>
  </si>
  <si>
    <t>প্লট নং:৩৮৭৮ সিট নং: ১৫ থানা: লামা।</t>
  </si>
  <si>
    <t>প্লট নং: ৯৮৭০ সিট নং: ১৫ থানা: লামা।</t>
  </si>
  <si>
    <t>প্লট নং: ৯৮৬৯ সিট নং: ১৫ থানা: লামা।</t>
  </si>
  <si>
    <t xml:space="preserve">প্লট নং: ৩৯৬৬ সিট নং: ১৫ থানা: লামা। </t>
  </si>
  <si>
    <t>প্লট নং: ৩৯৪৭ সিট নং: ১৫ থানা: লামা।</t>
  </si>
  <si>
    <t>প্লট নং: ৯৮৭২ সিট নং: ১৫ থানা: লামা।</t>
  </si>
  <si>
    <t>প্লট নং: ৯৮৬৪  সিট নং: ১৫  থানা: লামা।</t>
  </si>
  <si>
    <t xml:space="preserve">প্লট নং: ৯৮৭৩ সিট নং: ১৫ থানা: লামা। </t>
  </si>
  <si>
    <t>প্লট নং: ৯৮৬৩ সিট নং: ১৫ থানা: লামা।</t>
  </si>
  <si>
    <t>প্লট নং: ৩৯০১ সিট নং: ১৫ থানা: লামা।</t>
  </si>
  <si>
    <t>প্লট নং: ৯৮৭১ সিট নং: ১৫ থানা: লামা।</t>
  </si>
  <si>
    <t>প্লট নং: ৪৪৩৫ সিট নং: ১৬ থানা: লামা।</t>
  </si>
  <si>
    <t>প্লট নং: ১০০৩২ সিট নং: ১৬ থানা: লামা।</t>
  </si>
  <si>
    <t>প্লট নং: ৪১৯৭ সিট নং: ১৬ থানা: লামা।</t>
  </si>
  <si>
    <t>প্লট নং: ৪১৭০  সিট নং: ১৬ থানা: লামা।</t>
  </si>
  <si>
    <t>প্লট নং: ৪৪৩০ সিট নং: ১৬ থানা: লামা।</t>
  </si>
  <si>
    <t>প্লট নং: ৪৩৮৪ সিট নং: ১৬ থানা: লামা।</t>
  </si>
  <si>
    <t>প্লট নং: ১০০৩১ সিট নং: ১৬ থানা: লামা।</t>
  </si>
  <si>
    <t>প্লট নং: ১০০২৯ সিট নং: ১৬ থানা: লামা।</t>
  </si>
  <si>
    <t>প্লট নং: ১০০২৬ সিট নং: ১৬ থানা: লামা।</t>
  </si>
  <si>
    <t>প্লট নং: ৪১৭১ সিট নং: ১৬ থানা: লামা।</t>
  </si>
  <si>
    <t>প্লট নং: ১০০২১ সিট নং: ১৬  থানা: লামা।</t>
  </si>
  <si>
    <t>প্লট নং: ৪১৬০ সিট নং: ১৬  থানা: লামা।</t>
  </si>
  <si>
    <t>প্লট নং: ১০০২২ সিট নং: ১৬  থানা: লামা।</t>
  </si>
  <si>
    <t>প্লট নং: ৪৩২৫ সিট নং: ১৬ থানা: লামা।</t>
  </si>
  <si>
    <t>প্লট নং: ১০৮৮১ সিট নং: ২০ থানা: লামা।</t>
  </si>
  <si>
    <t>প্লট নং: ৫৯০৫ সিট নং: ২০  থানা: লামা।</t>
  </si>
  <si>
    <t>প্লট নং: ৫৯১৫ সিট নং: ২০  থানা: লামা।</t>
  </si>
  <si>
    <t>প্লট নং: ৫৮৯০ সিট নং: ২০  থানা: লামা।</t>
  </si>
  <si>
    <t>প্লট নং: ২০৫২  সিট নং: ২০  থানা: লামা।</t>
  </si>
  <si>
    <t>প্লট নং: ১১০১০ সিট নং: ২০  থানা: লামা।</t>
  </si>
  <si>
    <t>প্লট নং: ৬১৫৪ সিট নং: ২১ থানা: লামা।</t>
  </si>
  <si>
    <t>প্লট নং: ১১০১১ সিট নং: ২১  থানা: লামা।</t>
  </si>
  <si>
    <t>প্লট নং: ১১০১৩ সিট নং: ২১ থানা: লামা।</t>
  </si>
  <si>
    <t>প্লট নং: ১১০৫২ সিট নং: ২১  থানা: লামা।</t>
  </si>
  <si>
    <t>প্লট নং: ১১০০৭ সিট নং: ২১  থানা: লামা।</t>
  </si>
  <si>
    <t>প্লট নং: ৬৩৬৮ সিট নং: ২১  থানা: লামা।</t>
  </si>
  <si>
    <t>প্লট নং: ১১২০১ সিট নং: ২২  থানা: লামা।</t>
  </si>
  <si>
    <t>প্লট নং: ১১২৪৫ সিট নং: ২২  থানা: লামা।</t>
  </si>
  <si>
    <t>প্লট নং: ১১২৪১ সিট নং: ২২  থানা: লামা।</t>
  </si>
  <si>
    <t>প্লট নং: ৬৬৪৩ সিট নং: ২২ থানা: লামা।</t>
  </si>
  <si>
    <t>প্লট নং: ১১২৪৪ সিট নং: ২২ থানা: লামা।</t>
  </si>
  <si>
    <t>প্লট নং: ১১২৪০ সিট নং: ২২ থানা: লামা।</t>
  </si>
  <si>
    <t>প্লট নং: ১১২৩৯ সিট নং: ২২ থানা: লামা।</t>
  </si>
  <si>
    <t>প্লট নং: ১১২০৬ সিট নং: ২২ থানা: লামা।</t>
  </si>
  <si>
    <t>প্লট নং: ১১২০৭ সিট নং: ২২ থানা: লামা।</t>
  </si>
  <si>
    <t>প্লট নং: ৬৫৮৯ সিট নং: ২২ থানা: লামা।</t>
  </si>
  <si>
    <t>প্লট নং: ১১৬১০ সিট নং: ২৩ থানা: লামা।</t>
  </si>
  <si>
    <t>প্লট নং: ১১৬০৮ সিট নং: ২৩ থানা: লামা।</t>
  </si>
  <si>
    <t>প্লট নং: ১১৬০৭ সিট নং: ২৩ থানা: লামা।</t>
  </si>
  <si>
    <t>প্লট নং: ১১৬০৪ সিট নং: ২৩ থানা: লামা।</t>
  </si>
  <si>
    <t>প্লট নং: ১১৬০৯ সিট নং: ২৩ থানা: লামা।</t>
  </si>
  <si>
    <t>প্লট নং: ১১৬০৫ সিট নং: ২৩ থানা: লামা।</t>
  </si>
  <si>
    <t>প্লট নং: ১১৬১১ সিট নং: ২৩ থানা: লামা।</t>
  </si>
  <si>
    <t>প্লট নং: ১১৬১২ সিট নং: ২৩ থানা: লামা।</t>
  </si>
  <si>
    <t>প্লট নং: ৮৮২২ (অংশ) সিট নং: ১০ থানা: লামা।</t>
  </si>
  <si>
    <t>প্লট নং: ৯৯৫ (অংশ)  সিট নং: ০৬ থানা: লামা।</t>
  </si>
  <si>
    <t>প্লট নং: ৬০০১(অংশ)  সিট নং: ০২ থানা: লামা।</t>
  </si>
  <si>
    <t>প্লট নং: ৬০০২ (অংশ)  সিট নং: ০২ থানা: লামা।</t>
  </si>
  <si>
    <t>প্লট নং: ৮০১২, ৬৪৫ (অংশ)  সিট নং: ০৬ থানা: লামা।</t>
  </si>
  <si>
    <t>প্লট নং: ৮০০৩ (অংশ)  সিট নং: ০৬ থানা: লামা।</t>
  </si>
  <si>
    <t>প্লট নং:৮০০৬  সিট নং: ০৬ থানা: লামা।</t>
  </si>
  <si>
    <t>প্লট নং:৮০০২ সিট নং: ০৬ থানা: লামা।</t>
  </si>
  <si>
    <t>প্লট নং:৮০০২  সিট নং: ০৬ থানা: লামা।</t>
  </si>
  <si>
    <t>প্লট নং:৮০০৯  সিট নং: ০৬ থানা: লামা।</t>
  </si>
  <si>
    <t>প্লট নং:৮০০৭  সিট নং: ০৬ থানা: লামা।</t>
  </si>
  <si>
    <t>প্লট নং:৬০০৩  সিট নং: ০২ থানা: লামা।</t>
  </si>
  <si>
    <t>প্লট নং:১০৪১৬ সিট নং: ১৭ থানা: লামা।</t>
  </si>
  <si>
    <t>প্লট নং:৪৮৯৪ সিট নং: ১৭ থানা: লামা।</t>
  </si>
  <si>
    <t>প্লট নং:৪৫৮২  সিট নং: ১৭ থানা: লামা।</t>
  </si>
  <si>
    <t>প্লট নং:৪৪৪৯ সিট নং: ১৭ থানা: লামা।</t>
  </si>
  <si>
    <t>প্লট নং:৪৮৭৪ সিট নং: ১৭ থানা: লামা।</t>
  </si>
  <si>
    <t>প্লট নং:১০৪১৩ সিট নং: ১৭ থানা: লামা।</t>
  </si>
  <si>
    <t>প্লট নং:১০৪০১ সিট নং: ১৭ থানা: লামা।</t>
  </si>
  <si>
    <t>প্লট নং:১০৪১৫  সিট নং: ১৭ থানা: লামা।</t>
  </si>
  <si>
    <t>প্লট নং:১০৪০৮ সিট নং: ১৭ থানা: লামা।</t>
  </si>
  <si>
    <t>প্লট নং:৬০০৬ সিট নং: ২০ থানা: লামা।</t>
  </si>
  <si>
    <t>প্লট নং:২০ সিট নং: ০১ থানা: লামা।</t>
  </si>
  <si>
    <t>প্লট নং:৬০০৫ সিট নং: ০২ থানা: লামা।</t>
  </si>
  <si>
    <t>প্লট নং:৭০৭২ সিট নং: ০২ থানা: লামা।</t>
  </si>
  <si>
    <t>প্লট নং:২৫৬৪ সিট নং: ০৯ থানা: লামা।</t>
  </si>
  <si>
    <t>প্লট নং:২৯৮৯ সিট নং: ০৯ থানা: লামা।</t>
  </si>
  <si>
    <t>প্লট নং:৫০৬৬ ও ৫০৭৮ সিট নং: ১৮ থানা: লামা।</t>
  </si>
  <si>
    <t>প্লট নং:৫০৮৮ ও ৫০৭৮ সিট নং: ১৮ থানা: লামা।</t>
  </si>
  <si>
    <t>প্লট নং:১০৫৭৬ সিট নং: ১৮ থানা: লামা।</t>
  </si>
  <si>
    <t>প্লট নং:৪৯৯৩ সিট নং: ১৮ থানা: লামা।</t>
  </si>
  <si>
    <t>প্লট নং:৫০৮৫ সিট নং: ১৮ থানা: লামা।</t>
  </si>
  <si>
    <t>প্লট নং:৪৭১৫ সিট নং: ১৭ থানা: লামা।</t>
  </si>
  <si>
    <t>প্লট নং:১০৪০৭ সিট নং: ১৭ থানা: লামা।</t>
  </si>
  <si>
    <t>প্লট নং:৪৬৬৯ (অংশ) সিট নং: ১৭ থানা: লামা।</t>
  </si>
  <si>
    <t>প্লট নং:৪৯৪১ সিট নং: ১৭ থানা: লামা।</t>
  </si>
  <si>
    <t>প্লট নং:৪৯৯৯/৫০০৩ সিট নং: ১৮ থানা: লামা।</t>
  </si>
  <si>
    <t>প্লট নং:১৪৭৪,১২৭৮ও৮২৯৭ (অংশ) সিট নং: ০৭ থানা: লামা।</t>
  </si>
  <si>
    <t>প্লট নং:২১১৯২ (অংশ)  সিট নং:১৬ থানা: লামা।</t>
  </si>
  <si>
    <t>প্লট নং:১০৫৬৮,১০৫৫৯,১০৫৩২ (অংশ) সিট নং: ১৮থানা: লামা।</t>
  </si>
  <si>
    <t>প্লট নং:৪৯৯৩/১০৫৫৬, ৪৯৯৩/১০৫৫৮,৪৯৯৩/১০৫৪৮,৪৯৯৩/১০৫৪৬ও ৪৯৪৫/১০৫৭৫ সিট নং: ১৮ থানা: লামা।</t>
  </si>
  <si>
    <t>প্লট নং: ৩০৬১, সিট নং: ১১, থানা: লামা।</t>
  </si>
  <si>
    <t>প্লট নং: ৭৯৪৫, সিট নং: ০৫, থানা: লামা।</t>
  </si>
  <si>
    <t>প্লট নং: ৯০৩৮, সিট নং: ১১, থানা: লামা।</t>
  </si>
  <si>
    <t>প্লট নং: ৯০৪০, সিট নং: ১১, থানা: লামা।</t>
  </si>
  <si>
    <t>প্লট নং: ৯০৪১, সিট নং: ১১, থানা: লামা।</t>
  </si>
  <si>
    <t>প্লট নং:৬৪৫, ৮০০১, সিট নং: ০৬, থানা: লামা।</t>
  </si>
  <si>
    <t>প্লট নং:৬৩৭(অংশ) ৬৩৮(অংশ), ৭৯২৭ (অংশ) ও ৭৯৬০ (অংশ), সিট নং:০৫, থানা: লামা।</t>
  </si>
  <si>
    <t>প্লট নং: ৬৪৫ (অংশ), সিট নং: ০৬, থানা: লামা।</t>
  </si>
  <si>
    <t>ব্যক্তি মালিকানাধীন রাবার বাগানের তথ্যাদি</t>
  </si>
  <si>
    <t>মেসার্স জুয়েল রাবার প্লান্টার্স ৭০, পুরানা পল্টন লাইন ঢাকা।</t>
  </si>
  <si>
    <t>জনাব মাহতাব উদ্দীন আহমেদ, ৪৫, আগামোসী লেইন, ঢাকা</t>
  </si>
  <si>
    <t>প্লট নং: ৭০৬৬ সিট নং: ০২ থানা: লামা।</t>
  </si>
  <si>
    <t>প্লট নং: ৭০৬৭ সিট নং: ০২ থানা: লামা।</t>
  </si>
  <si>
    <t>প্লট নং: ৭০৬৮ সিট নং: ০২ থানা: লামা।</t>
  </si>
  <si>
    <t>প্লট নং: ৭০৭১ সিট নং: ০২ থানা: লামা।</t>
  </si>
  <si>
    <t>প্লট নং: ৮৮20 সিট নং: ১০ থানা: লামা।</t>
  </si>
  <si>
    <t>মেসার্স আজিজুল ইসলাম , প্রো: মিসেস হাসিনাদৌলা , বিল্ডিং নং: ১, ফ্লাট নং: ১২ কল্যানপুর হাউজিং এষ্টেট, মিরপুর, ঢাকা।</t>
  </si>
  <si>
    <t>প্লট নং: ৯২2৫ সিট নং: ১২ থানা: লামা।</t>
  </si>
  <si>
    <t>মেসার্স হিলস এন্ড হরাইজন প্রো: জনাব মো: রায়হান উদ্দিন, গ্রাম ও ডাক: ডুলাহাজারা, কক্সবাজার।</t>
  </si>
  <si>
    <r>
      <rPr>
        <sz val="14"/>
        <color theme="1"/>
        <rFont val="NikoshBAN"/>
      </rPr>
      <t>মিসেস সায়রা বেগম, পিতা: সিরাজ মিয়া, গ্রাম: ২৮৬ ফাসিয়াখালী বান্দরবান পার্বত্য জেলা।</t>
    </r>
    <r>
      <rPr>
        <sz val="14"/>
        <color rgb="FFFF0000"/>
        <rFont val="NikoshBAN"/>
      </rPr>
      <t xml:space="preserve"> </t>
    </r>
  </si>
  <si>
    <t>মিসেস নুনুন নাহার, স্বামী: জনাব মোজাফফর হোসেন, গ্রাম: নীল কমল হাইমচর, চাঁদপুর</t>
  </si>
  <si>
    <t>প্লট নং:৭৯৩৩ (অংশ)৫৫১(পুরাতন) , সিট নং: ০৫, থানা: লামা।</t>
  </si>
  <si>
    <t>হরি রজ্ঞন নাথ, পিতা: রামানন্দ নাথ , গ্রাম ও ডাক: মালুমঘাট চকরিয়া, কক্সবাজার।</t>
  </si>
  <si>
    <t>প্লট নং:৭৮০১,৭৮০২,৭৮০৩,৭৮০৫,৭৮০৭ ও ৭৯৫৬,(অংশ), সিট নং: ০৫, থানা: লামা।</t>
  </si>
  <si>
    <t>জনাব মো: ইব্রাহিম চৌ:, পিতা: মো: ছৈয়দুল হক চৌ: গ্রাম: জাফরাবাদ, পো: বৈলতলী, চট্টগ্রাম।</t>
  </si>
  <si>
    <t>প্লট নং: ৬৩৭২, সিট নং: ২১, থানা: লামা।</t>
  </si>
  <si>
    <t>জনাব ফসিউল আলম, পিতা: মৃত: জাফর আহমদ , গ্রাম ও পো: ডুলাহাজরা চকরিয়া , কক্সবাজার।</t>
  </si>
  <si>
    <t>প্লট নং: ৪৭৮৭, সিট নং: ১৭, থানা: লামা।</t>
  </si>
  <si>
    <t>মিসেস মর্জিয়া তাহের , পিতা: মৃত  হাজী আবদুল হক, গ্রাম: ২৮৬ ফাসিয়াখালী , পো: ডুলাহাজারা, বান্দরবান।</t>
  </si>
  <si>
    <t>প্লট নং: ৪৭৫০, সিট নং: ১৭, থানা: লামা।</t>
  </si>
  <si>
    <t>জনাব মো: মুছা , পিতা: মৃত নাইম উদ্দিন ২৮, বাহাদুরপুর লেন, ফরিদাবাদ, ঢাকা-১২০৪।</t>
  </si>
  <si>
    <t>প্লট নং: ৪৫৭০,৪৫৭৭,৪৫৬৪/১০৩৯৮,৪৫৭৭/১০৪০০,৪৫৭০,১০৩৯৯,৪৫৭৯/১০৪৩৮,৪৫৬৪/১০৩৭৮,৪৫৭৯/১০৪৩৮,৪৫৬৪/১০৩৮১,৪৫৬৪/১০৩৭৯,৪৫৬৪/১০৩৮০, সিট নং: ১৭, থানা: লামা।</t>
  </si>
  <si>
    <t>মিসেস জেসমিন আকতার, স্বামী: জনাব কমর উদ্দিন, গ্রাম: কানাইমাদারী, পো: পাঠানদন্ডী চন্দনাইশ, চট্টগ্রাম।</t>
  </si>
  <si>
    <t>প্লট নং: ৪৪৪৭ (অংশ),১০০৬৬ও ১০০৬৯ সিট নং: ১৬, থানা: লামা।</t>
  </si>
  <si>
    <t xml:space="preserve">সৈয়দ কুদরত-ই-খোদা, পিতা: সৈয়দ আবদুল আহাদ, গ্রাম: মালুমভাংগা, পো: ডুলাহাজরা, লামা, বান্দরবান পার্বত্য জেলা। </t>
  </si>
  <si>
    <t>প্লট নং: ৪১৬৯,৪১১৫,১০০১৯ ও ১০০০৬, সিট নং: ১৬, থানা: লামা।</t>
  </si>
  <si>
    <t>মেসার্স আবুল কালাম আজাদবর্তমানে: সর্বজনাব মঞ্জুরুল ইসলাম, সামছুল ইসলাম ও মনিরুল ইসলাম, গ্রাম: পূর্ব হারগাজা, পো: ডুলাহাজরা, বান্দরবান।</t>
  </si>
  <si>
    <t>প্লট নং: ৬৪১৭ (অংশ), সিট নং: ২১, থানা: লামা।</t>
  </si>
  <si>
    <t>জনাব মো: ফজলুল করিম, পিতা: মৃত ওয়াহেদ আলী, গ্রাম জাফরাবাদ পো: বৈলতলী, চন্দনাইশ, চট্টগ্রাম।</t>
  </si>
  <si>
    <t>প্লট নং:৬৩৩৩ ও ৬৩৬৮ (অংশ), সিট নং: ২১, থানা: লামা।</t>
  </si>
  <si>
    <t>জনাব বদর উদ্দিন চৌ: , পিতা: মৃত নুরুল হক চৌ:, গ্রাম ও পো: ডুলাহাজারা চকরিয়া, কক্সবাজার।</t>
  </si>
  <si>
    <t>প্লট নং: ৯৬১৯, সিট নং: ১৪, থানা: লামা।</t>
  </si>
  <si>
    <t xml:space="preserve">জনাব মাহাবুবুর রহমান , পিতা: আলহাজ্ব ফজল করিম, গ্রাম ও পো: বান্দরবান বাজার, বান্দরবান পার্বত্য জেলা। </t>
  </si>
  <si>
    <t>প্লট নং: ৫৯৯১, সিট নং: ২০, থানা: লামা।</t>
  </si>
  <si>
    <t xml:space="preserve">মিসেস কাজী কানিজ ফাতিমা, স্বামী: জনাব মাহাবুবুর রহমান গ্রাম ও পো: বান্দরবান বাজার, বান্দরবান পার্বত্য জেলা। </t>
  </si>
  <si>
    <t>প্লট নং: ৫৯১৫/১০৮৫৮,৯৯৯১ (অংশ)/১০৮৮২,৫৯৯১/১০৮৮৪ (অংশ),সিট নং: ২০, থানা: লামা।</t>
  </si>
  <si>
    <t xml:space="preserve">মাওলানা জামাল উদ্দিন আহমেদ, পিতা: আলহাজ্ব মাহামুদুল হক, গ্রাম: ৩০৬ ফাইতং মৌজা: বান্দরবান পার্বত্য জেলা। </t>
  </si>
  <si>
    <t>প্লট নং: ৬৪১৭, সিট নং: ২১, থানা: লামা।</t>
  </si>
  <si>
    <t xml:space="preserve">জনাব সমিদুল হক, পিতা: জনাব মঞ্জুর আলম, গ্রাম: ২৮৬ ফাসিয়াখালী মৌজা, লামা, বান্দরবান পার্বত্য জেলা। </t>
  </si>
  <si>
    <t>প্লট নং: ৮২২৬,৮২৮৫,৮২৯৭,৮২৯৮,১২৭৩,১২৭৪,১২৭৫,১২৭৬ ও ১২৭৮ (অংশ) , সিট নং: ০৭, থানা: লামা।</t>
  </si>
  <si>
    <t>জনাব  ইলিয়াস উদ্দিন চৌ: , পিতা: মৃত লালূ মিয়া চৌ: , গ্রাম: জাফরাবাদ পো:  বৈলতলী, থানা: চন্দনাইশ, চট্টগ্রাম।</t>
  </si>
  <si>
    <t>প্লট নং: ২৫৬৪ (অংশ), সিট নং: ০৯, থানা: লামা।</t>
  </si>
  <si>
    <t>জনাব মো: হারুন, পিতা: মৃত মাহমুদুল হক, গ্রাম: আজিজনগর, পো: মাইজভান্ডার শরীফ, থানা: ফটিকছড়ি, চট্টগ্রাম।</t>
  </si>
  <si>
    <t>প্লট নং: ২৫৬৪/৮৭৬৭, সিট নং: ০৯, থানা: লামা।</t>
  </si>
  <si>
    <t xml:space="preserve">জনাব আবদসু ছাত্তার, পিতা: জনাব মোজাম্মেল হক, গ্রাম রামহাতির ছড়া, পো: ডুলাহাজারা, লামা, বান্দরবান পার্বত্য জেলা। </t>
  </si>
  <si>
    <t>প্লট নং: ৬০৩ ও ৭৯৬৬, সিট নং: ০৬, থানা: লামা।</t>
  </si>
  <si>
    <t xml:space="preserve">জনাব রহমত হোসেন, পিতা: জনাব নাজু মিয়া, গ্রাম: বামহাতির ছড়া, পো: ডুলাহাজারা, লামা, বান্দরবান পার্বত্য জেলা। </t>
  </si>
  <si>
    <t>প্লট নং: ৯৭২,৯৭১,৮৮৫০,৮৮৫৪ ও ৮৮৪২ , সিট নং: ০৯,১০, থানা: লামা।</t>
  </si>
  <si>
    <t>জনাব হুমায়ুন কবির  চৌ:, পিতা: এনামুল হক চৌ: , গ্রাম ঝিরি, পো: ডুলাহাজারা, কক্সবাজার।</t>
  </si>
  <si>
    <t>প্লট নং: ৫৫৯৭, সিট নং: ১৯, থানা: লামা।</t>
  </si>
  <si>
    <t xml:space="preserve">মেসার্স জহুরুল আলম খান, পো: জনাব গোলাম মোরশেদ চৌ: ১৭, পাচলাইশ আ: এ: চট্টগ্রাম। </t>
  </si>
  <si>
    <t>প্লট নং: ১১২০৬ (নুতন), সিট নং: ২২, থানা: লামা।</t>
  </si>
  <si>
    <t>জনাব বদরুল ইসলাম সিদ্দিক , অব: বীজ ব্যবস্থাপক, বিএডসি বাড়ী নং: ৭, রোড নং: ৩, মিরপুর-১১, ঢাকা-১২২১।</t>
  </si>
  <si>
    <t>প্লট নং: ১০৪২৫,১০৪৩৬,১০২১১,১০৪৩৪,১০২০৮ ও ১০২১৩, সিট নং: ১৭, থানা: লামা।</t>
  </si>
  <si>
    <t>মিসেস সাজেদা আক্তার, পিতা: জনাব মমতাজ আহমেদ , গ্রাম: ২৮৬ ফাসিয়াখালী, পো: ডুলাহাজারা লামা, বান্দরবান পার্বত্য জেলা।</t>
  </si>
  <si>
    <t>প্লট নং: ৪০৫১/১০০২৩ও ৪১৭৪/২০২০২, সিট নং: ১৬, থানা: লামা।</t>
  </si>
  <si>
    <t xml:space="preserve">ডা: মো: হোসাইন চৌ: পিতা: মৌলভী বদিউজ্জামান, গ্রাম: কাটাখালি, পো: রাঙ্গাঝিরি চকরিয়া, কক্সবাজার। </t>
  </si>
  <si>
    <t>প্লট নং: ৬৪৫ (পুরাতন) ৮০১২ (নুতন), সিট নং: ০৬, থানা: লামা।</t>
  </si>
  <si>
    <t xml:space="preserve">মিসেস আমেনা বেগম, স্বামী: জানাব খায়রুল বসর, গ্রাম বামহাতির ছড়া, বান্দরবান পার্বত্য জেলা। </t>
  </si>
  <si>
    <t>প্লট নং: ৬৪৫,২১৩৯ ও ১১৪২ , সিট নং: ০৬, থানা: লামা।</t>
  </si>
  <si>
    <t xml:space="preserve">মিসেস জাহিদা বেগম, স্বামী: জনাব সিরাজ মিয়া: গ্রাম: বামহাতির ছড়া , বান্দরবান পার্বত্য জেলা। </t>
  </si>
  <si>
    <t>প্লট নং: ৮৯৫৩ (অংশ) , সিট নং: ১০, থানা: লামা।</t>
  </si>
  <si>
    <t xml:space="preserve">জনাব সিরাজ মিয়া, পিতা: জনাব এমদাদ মিয়া, গ্রাম: বামহাতির ছড়া বান্দরবান পার্বত্য জেলা। </t>
  </si>
  <si>
    <t>প্লট নং: ৮৯৫৩ (অংশ), সিট নং: ১০, থানা: লামা।</t>
  </si>
  <si>
    <t xml:space="preserve">মিসেস জহুরা খাতুন, পিতা: জনাব সিরাজ মিয়া, গ্রাম: বামহাতির ছড়া বান্দরবান পার্বত্য জেলা। </t>
  </si>
  <si>
    <t>প্লট নং: ৮৯৫৩ (অংশ), ৮৮৫৯, সিট নং: ১০, থানা: লামা।</t>
  </si>
  <si>
    <t xml:space="preserve">ডা: নিত্য দাস, পিতা: মৃত হরিস চন্দ্র দাস, গ্রাম হাইদর, মালুমঘাটা বান্দরবান পার্বত্য জেলা। </t>
  </si>
  <si>
    <t>প্লট নং: ৪৩২৫ (অংশ) ১০০৮৩ , সিট নং: ১৬, থানা: লামা।</t>
  </si>
  <si>
    <t xml:space="preserve">জনাব মোজাম্মেল হক, পিতা: মৃত মদন আলী, গ্রাম: ২৮৬ ফাসিয়াখালী মৌজা বান্দরবান পার্বত্য জেলা। </t>
  </si>
  <si>
    <t>প্লট নং: ৬১৪, ৭৮৭১,৫৬৮,৭৮৬৮,৫৬৭,৫৬৬,৫৬৪,৫৫৭ ও ৬২১, সিট নং:০৫, থানা: লামা।</t>
  </si>
  <si>
    <t xml:space="preserve">মিসেস হাসিনা দৌলা বিল্ডিং নং: ১, ফ্লাট নং: ১২ কল্যাণপুর হাউজিং এ্যাষ্টে মিরপুর, ঢাকা। </t>
  </si>
  <si>
    <t>প্লট নং: ২৭৩৩, সিট নং: ১০, থানা: লামা।</t>
  </si>
  <si>
    <t xml:space="preserve">জনাব নুরুল ইসলাম হায়দার, পিতা: মরহুম  মুহাম্মদ মিয়া গ্রাম: ২৮৬ ফাসিয়াখালী মৌজা বান্দরবান পার্বত্য জেলা। </t>
  </si>
  <si>
    <t>প্লট নং: ৭০৫১, ৭০০২,৭০০১,৭০৪৬,৮৫৮৫-৮৬,৮৯ (অংশ), ৯০-৯০-৯১,৮৭-৮৮,৯২ (অংশ) সিট নং: ০২, থানা: লামা।</t>
  </si>
  <si>
    <t xml:space="preserve">জনাব আমির হোসেন মজুমদার, পিতা: ছিদ্দিকুর রহমান মজুমদার, গ্রাম: ২৮৬ ফাসিয়াখালী মৌজা বান্দরবান পার্বত্য জেলা। </t>
  </si>
  <si>
    <t>প্লট নং: ৯০৩০,৯০৪৫,৯০৭২ ও ৩২১৫ (অংশ) , সিট নং: ১১, থানা: লামা।</t>
  </si>
  <si>
    <t>জনাব নেজাম উদ্দিন, পিতা: মৃত আলহাজ্ব ইমাম উদ্দিন , গ্রাম: বামহাতিরছড়া,  ২৮৬ ফাসিয়াখালী মৌজা বান্দরবান পার্বত্য জেলা।</t>
  </si>
  <si>
    <t>প্লট নং: ১০১৫,১০৩০ও ১০৩১, সিট নং: ০৬, থানা: লামা।</t>
  </si>
  <si>
    <t>জনাব হাসান আলী, পিতা: মৃত সুলতানা আহমদ, গ্রাম:  ২৮৬ ফাসিয়াখালী মৌজা বান্দরবান পার্বত্য জেলা।</t>
  </si>
  <si>
    <t>প্লট নং: ৪৩৮৪, সিট নং: ০৬, থানা: লামা।</t>
  </si>
  <si>
    <t>আলহাজ্ব কাজী আবদুল হালিম, পিতা: মৃত: কাজী আবদুল মাজিদ ২১/১৮, বাবর রোড মোহাম্মদপুর, ঢাকা।</t>
  </si>
  <si>
    <t>প্লট নং: ৭৯৬,৭৮১৭ ও ৭৮২০, সিট নং: ০৫, থানা: লামা।</t>
  </si>
  <si>
    <t>জনাব আবু বক্কর গ্রাম: বড়ছনখোলা,  ২৮৬ ফাসিয়াখালী মৌজা বান্দরবান পার্বত্য জেলা।</t>
  </si>
  <si>
    <t>প্লট নং: ৬৭৩ (অংশ), সিট নং: ০৬, থানা: লামা।</t>
  </si>
  <si>
    <t>জনাব মো: নজরুল ইসলাম গ্রাম: হারগাজা, পো: ডুলাহাজারা, বান্দরবান।</t>
  </si>
  <si>
    <t>প্লট নং:১০০৫০, সিট নং: ১৬, থানা: লামা।</t>
  </si>
  <si>
    <t>মিসেস আম্বিয়া খাতুন, স্বামী: মৃত সেকান্দর আলী গ্রাম ও ডাক: রসুলপুর কোতয়ালী, কুমিল্লা।</t>
  </si>
  <si>
    <t>প্লট নং:৭৮৬২,৭৮৬৫,৭৮৫০ ও ৭৮৫৩, সিট নং: ০৫, থানা: লামা।</t>
  </si>
  <si>
    <t xml:space="preserve">জনাব প্রদীপ কারণ, স্বামী মৃত ক্ষেত্র মোহন কারণ গ্রাম ও ডাক: জলদি বাঁশখালী, চট্টগ্রাম। </t>
  </si>
  <si>
    <t>প্লট নং: ৭৮১৮, ৭৮২৫,৭৮২৬ও ৭৮৫০, সিট নং: ০৫, থানা: লামা।</t>
  </si>
  <si>
    <t>জনাব এম সরওয়ার কালাম, পিতা: হাজী কবির আহমদ,গ্রাম: বড় মহেশখালী, কক্সবাজার।</t>
  </si>
  <si>
    <t>প্লট নং: ৬৭৩, সিট নং: ০৬, থানা: লামা।</t>
  </si>
  <si>
    <t xml:space="preserve">মিসেস সালেহা বেগম, স্বামী: মরহুম আকতার কামাল, গ্রাম: বড় মহেশখালী, কক্সবাজার। </t>
  </si>
  <si>
    <t>প্লট নং: ৬২১,৬২২,৬৬৮,৬৮৬ ও ৭৮৬৮ , সিট নং: ০৫, ০৬ থানা: লামা।</t>
  </si>
  <si>
    <t>জনাব দেলওয়ার হোসাইন, পিতা: মৃত আবদুল,  গ্রাম: বিনাপাড়া, পো: ফাসিয়াখালী চকরিয়া, কক্সবাজার।</t>
  </si>
  <si>
    <t>প্লট নং: ২৬৯৫/৮৮৪০,২৬৯৫/৮৮৪১,২৬৯৫/৮৮৪২,২৬৯৫/৮৮৪৩,২৬৯৫/৮৮৪৪ও২৬৯৫/৮৮৪৫, সিট নং: ১০, থানা: লামা।</t>
  </si>
  <si>
    <t>জনাব জয়নুল আলম, পিতা: কলবে আলী চৌ: , গ্রাম মধ্যমপাড়া, সদর বান্দরবান পার্বত্য জেলা।</t>
  </si>
  <si>
    <t>প্লট নং:৬৯৫৪ (অংশ), ৫৯৬৫, ৫৯৭৭,১০৮৬৩,১০৮৭২,১০৮৭৭ও ১০৮৭৮, সিট নং: ২০, থানা: লামা।</t>
  </si>
  <si>
    <t>জনাব নুরুল হুদা গ্রাম ও পো: ঝিলংঝা সদর, কক্সবাজার</t>
  </si>
  <si>
    <t>প্লট নং: ৪৩২৫, সিট নং: ১৬, থানা: লামা।</t>
  </si>
  <si>
    <t>জনাব মো: মকসুদুল আমীন, পিতা: মৃত মো: ইলিয়াস গ্রা: হারগাজা, পো: ডুলাহাজারা, লামা বান্দরবান পার্বত্য জেলা।</t>
  </si>
  <si>
    <t>প্লট নং: ৪৩২৫ (পুরাতন) ১০৫৫১ (নুতন) , সিট নং: ১৬, থানা: লামা।</t>
  </si>
  <si>
    <t xml:space="preserve">জনাব মফিজুল হক চৌ:, পিতা: মফজল আহমদ চৌ: , গ্রাম: হারগাজা, পো: ডুলাহাজারা, লামা বান্দরবান পার্বত্য জেলা। </t>
  </si>
  <si>
    <t>প্লট নং: ১১২৩৬(নুতন)৬৬৪৩(পুরাতন), সিট নং: ২২, থানা: লামা।</t>
  </si>
  <si>
    <t xml:space="preserve">জনাব ফরিদ উদ্দিন চৌ: পিতা: মৃত সিরাজুল হক চৌ: , গ্রাম ডুলাহাজারা, কক্সবাজার। </t>
  </si>
  <si>
    <t>প্লট নং:৬৬৯৩, সিট নং: ২২, থানা: লামা।</t>
  </si>
  <si>
    <t xml:space="preserve">জনাব মজিবুর রহমান, পিতা: জামাল উদ্দিন আহমেদ, গ্রাম: ৩০৬ ফাইতং মৌজা, লামা বান্দরবান পার্বত্য জেলা। </t>
  </si>
  <si>
    <t>প্লট নং: ৬৬৮৮ ও ৬৬৯৩ (অংশ) , সিট নং: ২২, থানা: লামা।</t>
  </si>
  <si>
    <t xml:space="preserve">মিসেস গুল নাহার বেগম, স্বামী: জনাব মো: সোলাইমন, গ্রাম সেলিমপুর, জাফরাবাদ সিতাকুন্ড, চট্টগ্রাম। </t>
  </si>
  <si>
    <t>প্লট নং: ৫০৭৫, সিট নং: ১৮, থানা: লামা।</t>
  </si>
  <si>
    <t>মেসার্স হেদায়েত হোসেন , প্রো: জনাব এম এ মালেক বাথুয়া, নুরআলী বাড়ি, হাটহাজারী চট্টগ্রাম।</t>
  </si>
  <si>
    <t>প্লট নং:১০৪৬৯, সিট নং: ১৭, থানা: লামা।</t>
  </si>
  <si>
    <t>প্লট নং: ১০৪১৭, সিট নং: ১৭, থানা: লামা।</t>
  </si>
  <si>
    <t xml:space="preserve">জনাব মো: আমির হোসেন , পিতা: ছিদ্দিকুর রহমান মজুমদার, গ্রাম : ২৮৬ ফাসিয়াখালী লামা, বান্দরবান পার্বত্য জেলা। </t>
  </si>
  <si>
    <t>প্লট নং: ৩২১৫, সিট নং: ১১, থানা: লামা।</t>
  </si>
  <si>
    <t xml:space="preserve">জনাব আবদুর রাজ্জাক, পিতা: জনাব আবদুল গনি বাঘাইছড়ি, ডুলাহাজারা লামা, বান্দরবান পার্বত্য জেলা। </t>
  </si>
  <si>
    <t>প্লট নং: ৮৯০৩,৮৯৪৪,৮৯৪৫,৮৯৪২ও ৭৮৭৯, সিট নং: ১০, থানা: লামা।</t>
  </si>
  <si>
    <t>জনাব ছাবের আহমেদ, পিতা: জনাব শফিকুর রহমান ডুলাহাজারা, চকরিয়া, কক্সবাজার।</t>
  </si>
  <si>
    <t>প্লট নং: ৬৪০৩,৬৩৮৭ ও ৬৩৯৯ (অংশ) , সিট নং: ২১, থানা: লামা।</t>
  </si>
  <si>
    <t xml:space="preserve">মিসেস ফেরদৌসি শহীদ, স্বামী: মো: মহীদুল কাদের খান কোতয়ালী, চট্টগ্রাম। </t>
  </si>
  <si>
    <t>প্লট নং: ৯৯৫ (অংশ) , সিট নং: ০৬, থানা: লামা।</t>
  </si>
  <si>
    <t xml:space="preserve">দেবনানন্দ সেন, পিতা: মৃত লাল মোহন সেন চিরিঙ্গ, চকরিয়া কক্সবাজার। </t>
  </si>
  <si>
    <t>প্লট নং:১০০৮৮ (অংশ), সিট নং: ১৬, থানা: লামা।</t>
  </si>
  <si>
    <t xml:space="preserve">মেসার্স গুল নাহার বেগম প্রো: মিসেস শাহেদা আকতার বেগম সাং: পূর্ব মইজপাড়া ডুলাহাজারা, চকরিয়া, কক্সবাজার। </t>
  </si>
  <si>
    <t>প্লট নং: ৫০৭৫/৫১৩১, সিট নং: ১৮, থানা: লামা।</t>
  </si>
  <si>
    <t>জনাব শফিকুল ইসলাম হাউস নং: ২১, রোড নং: ১০ বারিধারা, ঢাকা-১২১৭</t>
  </si>
  <si>
    <t>প্লট নং: ২২১৮, সিট নং: ০৩, থানা: লামা।</t>
  </si>
  <si>
    <t xml:space="preserve">জনাব শেখ নুরুদ্দিন ৯৮ ষ্ট্র্যান্ড রোড ডবলমুরিং, চট্টগ্রাম। </t>
  </si>
  <si>
    <t>প্লট নং: ২৩০১, সিট নং: ০৪, থানা: লামা।</t>
  </si>
  <si>
    <t xml:space="preserve">মেসার্স মাহতাব উদ্দিন খালেদ ৩৯, জামাল খান লেইন আশকার দিঘির দক্ষিণ/পশ্চিম পাড়া চট্টগ্রাম। </t>
  </si>
  <si>
    <t>প্লট নং: ৬৮৮, সিট নং: ০৪, থানা: লামা।</t>
  </si>
  <si>
    <t>সোয়ান টেক্স ওয়াটার গ্রুপ ওয়ার্কস প্রো: জনাব কাজী আবদুল কুদ্দুছ ১৭/২, বিকেএম দাস লেইন, ঢাকা।</t>
  </si>
  <si>
    <t>প্লট নং: ২৩০৪, সিট নং: ৪, থানা: লামা।</t>
  </si>
  <si>
    <t xml:space="preserve">মেসার্স আহমদিয়া প্লান্টার্স ৯, ঘাটফরহাদ বেগ চট্টগ্রাম। </t>
  </si>
  <si>
    <t>প্লট নং: ২৩১১, সিট নং: ৪, থানা: লামা।</t>
  </si>
  <si>
    <t>মেসার্স সলিমুল হক চৌধুরী ৯ ঘাটফরহাদ বেগ চট্টগ্রাম।</t>
  </si>
  <si>
    <t>প্লট নং: ২৩০৭, সিট নং: ১১, থানা: লামা।</t>
  </si>
  <si>
    <t xml:space="preserve">মেসার্স রাবুয়া রাবার প্লান্টার্স  প্রো: মিসেস জাহানারা আরজুর ৯,ঘাটফরহাদ বেগ চট্টগ্রাম। </t>
  </si>
  <si>
    <t>প্লট নং: ২৩০৩, সিট নং: ১১, থানা: লামা।</t>
  </si>
  <si>
    <t>মেসার্স আবু জাফর ছিদ্দিকী ৯ ঘাটফরহাদ বেগ চট্টগ্রাম।</t>
  </si>
  <si>
    <t>প্লট নং: ৬৮৩, সিট নং: ৪, থানা: লামা।</t>
  </si>
  <si>
    <t>মেসার্স আবুল হাসেম, প্রো: জনাব মহিবুল হক চৌ: , ৯ ঘাটফরহাদ বেগ চট্টগ্রাম।</t>
  </si>
  <si>
    <t>প্লট নং: ২৩০২, সিট নং: ৪, থানা: লামা।</t>
  </si>
  <si>
    <t xml:space="preserve">মেসার্স ষ্টার টেকনিক্যাল ওয়ার্কস লি: , প্রো: জনাব আবুল হোসেন মধ্যম হালিশহর ডাকঘর: বন্দর, চট্টগ্রাম। </t>
  </si>
  <si>
    <t>প্লট নং: ২৩১৩, সিট নং: ৪, থানা: লামা।</t>
  </si>
  <si>
    <t>মেসার্স ফিরোজ রহমান, প্রো: কাজী মো: ইদ্রিছ, ১৭/২, বিকেএম দাস লেইন, ঢাকা।</t>
  </si>
  <si>
    <t>প্লট নং: ২৩১২, সিট নং: ০৪, থানা: লামা।</t>
  </si>
  <si>
    <t>মেজর (অব:) আমিনুল ইসলাম খান ১০৩, উত্তর বাসাবো ঢাকা।</t>
  </si>
  <si>
    <t>প্লট নং: ৯০৪, সিট নং: ০৫, থানা: লামা।</t>
  </si>
  <si>
    <t>মেসার্স হোসেন ট্রেডিং কর্পোরেশন ১৭ সনাতন পাল লেইন নারায়নগঞ্জ।</t>
  </si>
  <si>
    <t>প্লট নং: ২৪০৩, সিট নং: ০৫, থানা: লামা।</t>
  </si>
  <si>
    <t>মেসার্স চকোরী সী গোল্ড এন্টারপ্রাইজ ১৭ সনাতন পাল লেইন নারায়নগঞ্জ।</t>
  </si>
  <si>
    <t>প্লট নং: ৮৪৭, সিট নং: ৫, থানা: লামা।</t>
  </si>
  <si>
    <t>প্লট নং: ২৪০৪, সিট নং: ০৫, থানা: লামা।</t>
  </si>
  <si>
    <t>মেসার্সে আনোয়ার হোসেন, প্রো: শাহ মো: মহিউদ্দিন ১৭ সনাতন পাল লেইন নারায়নগঞ্জ।</t>
  </si>
  <si>
    <t>মেসার্স আমান উল্লা খাঁন, প্রো: মিসেস শাহিনুর আকতার ১৭ সনাতন পাল লেইন নারায়নগঞ্জ।</t>
  </si>
  <si>
    <t>প্লট নং: ২৪০৫, সিট নং: ০৫, থানা: লামা।</t>
  </si>
  <si>
    <t xml:space="preserve">মেসার্স এম এন গ্যাস এন্ড কোং, প্রো: জনাব নাসির উদ্দিন আহমেদ ১৬ মিতালী রোড, রায়ের বাজার, ঢাকা। </t>
  </si>
  <si>
    <t>প্লট নং: ২৪০৮, সিট নং: ০৫, থানা: লামা।</t>
  </si>
  <si>
    <t xml:space="preserve">মেসার্স আর এম এইচ এন্ড কোং মৌলভীবাড়ি, চিরিংগা, চকরিয়া, কক্সবাজার। </t>
  </si>
  <si>
    <t>প্লট নং: ২৪০২, সিট নং: ০৫, থানা: লামা।</t>
  </si>
  <si>
    <t xml:space="preserve">মেসার্স ফাল্গুনী এসোসিয়েটল ১০ জাকির হোসেন রোড খুলশী, চট্টগ্রাম। </t>
  </si>
  <si>
    <t>মেসার্স কিউ বি এস এন্টারপ্রাইজ ৮০, মতিঝিল বাণিজ্যিক এলাকা ঢাকা।</t>
  </si>
  <si>
    <t>প্লট নং:২৬০১, সিট নং: ০৭, থানা: লামা।</t>
  </si>
  <si>
    <t>মেসার্স নর্দান মোটরস লি: , প্রো: জনাব মো: আবু জাফর ২/২৬৯ রাজিয়া সুলতানা রোড মোহাম্মদ পুর, ঢাকা।</t>
  </si>
  <si>
    <t>প্লট নং: ২৮০৪, সিট নং: ১১, থানা: লামা।</t>
  </si>
  <si>
    <t>মেসার্স হেগী এন্ড কোম্পানী স্পেনসারস বিল্ডিং পোষ্ট বক্স-৬৬৪, আগ্রাবাদ, চট্টগ্রাম।</t>
  </si>
  <si>
    <t>প্লট নং: ২৮০২, সিট নং: ১১, থানা: লামা।</t>
  </si>
  <si>
    <t xml:space="preserve">মেসার্স এম এ জিন্নাহ স্পেনসারস বিল্ডিং পোষ্ট বক্স-৬৬৪, আগ্রাবাদ, চট্টগ্রাম। </t>
  </si>
  <si>
    <t>প্লট নং: ২৮০৩, সিট নং: ১১, থানা: লামা।</t>
  </si>
  <si>
    <t>মেসার্স এশিয়ান এন্টারপ্রাইজ স্পেনসারস বিল্ডিং, পোষ্ট বক্স-৬৬৪, আগ্রাবাদ, চট্টগ্রাম।</t>
  </si>
  <si>
    <t>প্লট নং: ২৮০৬, সিট নং: ১১, থানা: লামা।</t>
  </si>
  <si>
    <t>মেসার্স এস এন্ড বি এন্টারপ্রাইজ প্রো: মির্জা মো: হুমায়ুন কবির ২৬৭ ফ্রী স্কুল ষ্ট্রীট রোড, ঢাকা-১২০৫</t>
  </si>
  <si>
    <t>প্লট নং: ২৮০৯, সিট নং: ১১, থানা: লামা।</t>
  </si>
  <si>
    <t xml:space="preserve">মেসার্স তুহীন রাবার প্লান্টার্স, প্রো: ননী গোপাল বনিক চকরিয়া পৌরসভা (হিন্দু পাড়া) চকরিয়া, কক্সবাজার। </t>
  </si>
  <si>
    <t>প্লট নং: ২৯১৬, সিট নং: ১২, থানা: লামা।</t>
  </si>
  <si>
    <t xml:space="preserve">মেসার্স এম এ হ, প্রো: সর্বজনাব আবু বকর, বজল আহমেদ ও কাজী খোরশেদ আলম ১১৭, চন্দনপুরা, কোতয়ালী চট্টগ্রাম। </t>
  </si>
  <si>
    <t>প্লট নং: ২৯০৮, সিট নং: ১২, থানা: লামা।</t>
  </si>
  <si>
    <t>প্লট নং: ২৯১৪, সিট নং: ১২, থানা: লামা।</t>
  </si>
  <si>
    <t xml:space="preserve">মেসার্স এম এ মোকতাদির, প্রো: জনাব কাজী মাহমুদুর রহমান ৪০০, আন্দরকিল্লা, চট্টগ্রাম। </t>
  </si>
  <si>
    <t>প্লট নং:২৯০৯, সিট নং: ১২, থানা: লামা।</t>
  </si>
  <si>
    <t xml:space="preserve">মেসার্স আবুল কাসেম, প্রো: জনাব মিজানুর রহমান ২৮ বংশাল রোড, চট্টগ্রাম। </t>
  </si>
  <si>
    <t>প্লট নং: ১১০৩, সিট নং: ১২, থানা: লামা।</t>
  </si>
  <si>
    <t xml:space="preserve">মেসার্স আবদুর রশিদ প্রো: খাজা সোলেমান আনোয়ার চৌ: বাড়ি নং-১৫, রোড নং: ১৮, ব্লক-এ বনানী, ঢাকা। </t>
  </si>
  <si>
    <t>প্লট নং: ৯৮৯, সিট নং: ১২, থানা: লামা।</t>
  </si>
  <si>
    <t xml:space="preserve">মেসার্স নুরুল হক সরকার, গ্রাম লক্ষীপুর, পো: দালালবাজার, নোয়াখালী। </t>
  </si>
  <si>
    <t>প্লট নং: ১০৫৬, সিট নং: ১২, থানা: লামা।</t>
  </si>
  <si>
    <t xml:space="preserve">মেসার্স আবদুল হক ৩৯, পটুয়াটুলী, ঢাকা। </t>
  </si>
  <si>
    <t>প্লট নং: ২৯২৩, সিট নং: ১২, থানা: লামা।</t>
  </si>
  <si>
    <t>জনাব সারিয়া সাদিক, গ্রীন লিলি, এ্যাপার্টমেন্ট নং: এ/২, বাড়ি-১৮, রোড-৪, ধানমন্ডি আ: এলাকা, ঢাকা</t>
  </si>
  <si>
    <t>প্লট নং: ২৯১৯, সিট নং: ১২, থানা: লামা।</t>
  </si>
  <si>
    <t xml:space="preserve">মেসার্স মো: নাজিম উদ্দিন প্রো: খাজা সোলেমান আনোয়ার চৌ: বাড়ি নং-১৫, রোড নং: ১৮, ব্লক-এ বনানী, ঢাকা। </t>
  </si>
  <si>
    <t>প্লট নং: ২৯০২, সিট নং: ১২, থানা: লামা।</t>
  </si>
  <si>
    <t xml:space="preserve">মেসার্স সরণ ট্রেডার্স, প্রো: জনাব ফকির জিয়া উদ্দিন সেকশন-১০, ব্লক-বি, মিরপুর, ঢাকা। </t>
  </si>
  <si>
    <t>প্লট নং: ২৯২৪, সিট নং: ১২, থানা: লামা।</t>
  </si>
  <si>
    <t>মেসার্স মির্জা আবদুল খালেক, প্রো: জনাব মো: আবদুল হাই ৩৩৩ সেগুন বাগিচা, ঢাকা-১০০০।</t>
  </si>
  <si>
    <t>প্লট নং: ২৯১৫, সিট নং: ১২, থানা: লামা।</t>
  </si>
  <si>
    <t xml:space="preserve">মেসার্স সপ্তর্ষী লিমিটেড প্রো: সর্বজনাব আবু বকর, বজল আহমেদ ও কাজী খোরশেদ আলম ১১৭, চন্দনপুরা, কোতয়ালী, চট্টগ্রাম। </t>
  </si>
  <si>
    <t>প্লট নং: ২৯০৩, সিট নং: ১২, থানা: লামা।</t>
  </si>
  <si>
    <t>মেসার্স জাফর ইকবাল, প্রো: জনাব ইস্রাফিল আলম এমপি, গ্রাম: ঝিনা, পো: গোনা রানীনগর, জেলা: নওগাঁ</t>
  </si>
  <si>
    <t>প্লট নং: ২৯২৭, সিট নং: ১২, থানা: লামা।</t>
  </si>
  <si>
    <t xml:space="preserve">মেসর্স সপ্তর্ষী লিমিটেড প্রো: সর্বজনাব আবু বকর, বজল আহমেদ ও কাজী খোরশেদ আলম ১১৭, চন্দনপুরা, কোতয়ালী, চট্টগ্রাম। </t>
  </si>
  <si>
    <t>মেসার্স জাফর ইকবাল, প্রো: জনাব ইস্রাফিল আলম এমপি, গ্রাম: ঝিনা, পো; গোনা রানীনগর, জেলা: নওগাঁ।</t>
  </si>
  <si>
    <t>প্লট নং: ১০২৩, সিট নং: ১২, থানা: লামা।</t>
  </si>
  <si>
    <t>মেসার্স এ কে সরকার, প্রো: মো: আবুল হোসাই, গ্রাম: দক্ষিণ ভূইয়া গ্রাম, প্রো: মাতররহাট, চট্টগ্রাম।</t>
  </si>
  <si>
    <t>প্লট নং: ২৯০৭, সিট নং: ১২, থানা: লামা।</t>
  </si>
  <si>
    <t>মেসার্স মাহেনুর ন্যাচারেল প্রোডাক্ট লি: প্রো: সেখ হাবিবুদ্দিন আহমেদ সেকশন-১০, ব্লক-বি, মিপুর, ঢাকা।</t>
  </si>
  <si>
    <t>প্লট নং: ১১৭৩, সিট নং: ১৭, থানা: লামা।</t>
  </si>
  <si>
    <t xml:space="preserve">মেসার্স দি মারমা ইন্টারন্যাশনাল ২২৬, কবি নজরুল ইসলাম রোড, ফিরিংগি বাজার, চট্টগ্রাম। </t>
  </si>
  <si>
    <t>প্লট নং: ৩২২৫, সিট নং: ১৭, থানা: লামা।</t>
  </si>
  <si>
    <t>মেসার্স ভূইয়া রাবার চাষ প্রকল্প গ্রাম ও ডাক: নরশিংদী বাজার জেলা: নরশিংদী।</t>
  </si>
  <si>
    <t>প্লট নং: ১১৯৮, সিট নং: ১৭, থানা: লামা।</t>
  </si>
  <si>
    <t xml:space="preserve">মেসার্স আর আমীন এন্ড কোং ১৯৯, ফিরিংগি বাজার চট্টগ্রাম। </t>
  </si>
  <si>
    <t>প্লট নং: ১১৪১, সিট নং: ১৭, থানা: লামা।</t>
  </si>
  <si>
    <t xml:space="preserve">মেসার্স বনানী রাবার কমপ্লেক্স ৬০/১, পুরানা পল্টন, ঢাকা। </t>
  </si>
  <si>
    <t>প্লট নং: ৩২৩০, সিট নং: ১৭, থানা: লামা।</t>
  </si>
  <si>
    <t xml:space="preserve">মেসার্স খান এন্ড এসোসিয়েটস , প্রো: মিসেস জমিলা খাতুন ১৯, নুর ফাতাহ লেইন, ঢাকা। </t>
  </si>
  <si>
    <t>প্লট নং: ৩২২৩, সিট নং: ১৭, থানা: লামা।</t>
  </si>
  <si>
    <t xml:space="preserve">মেসার্স কি্রিসেন্ট জুট বাংলাদেশ লি: , প্রো: জনাব মোফাজ্জল হোসেন চৌ: মায়া, বীর বিক্রম ৪৬, টিপু সুলতান রোড, ঢাকা। </t>
  </si>
  <si>
    <t>প্লট নং: ৩২১৫, সিট নং: ১৭, থানা: লামা।</t>
  </si>
  <si>
    <t xml:space="preserve">মেসার্স সায়ীদ বসিরুল হক প্রো: জনাব বদর উদ্দিন খাঁন বাবুল ৯৩৮, শেওড়া পাড়া, মিরপুর, ঢাকা। </t>
  </si>
  <si>
    <t>প্লট নং: ৩২৩১, সিট নং: ১৭, থানা: লামা।</t>
  </si>
  <si>
    <t xml:space="preserve">জনাব সালেহ আমিন নুর দোলনচাপা, ফ্লাটে-এ, বাসা-৬৪, রোড, ২০, সেক্টর-১১, উত্তরা  মডেল টাউন, ঢাকা। </t>
  </si>
  <si>
    <t>প্লট নং: ৩২২২(নূতন), ১১৫৬ (পুরাতন), সিট নং: ১৭, থানা: লামা।</t>
  </si>
  <si>
    <t xml:space="preserve">মেসার্স কনসোলিডেটেড হোল্ডিং লি: ১৯, নুর ফাতাহ লেইন লালবাগ, ঢাকা। </t>
  </si>
  <si>
    <t>প্লট নং: ৩২২৮, সিট নং: ১৭, থানা: লামা।</t>
  </si>
  <si>
    <t>অধ্যাপক নূর মুহাম্মদ জায়েদ দোলনচাপা, ফ্লাট-এ , বাসা-৬৪, রোড-২০, সেক্টর-১১, উত্তরা মডেল টাউন, ঢাকা।</t>
  </si>
  <si>
    <t>প্লট নং: ৩২১৮ (নূতন) ১২৯৮ (পুরাতন), সিট নং: ১৭, থানা: লামা।</t>
  </si>
  <si>
    <t>প্লট নং:৩২১৭ (নূতন)১২৯৮(পুরাতন), সিট নং: ১৭, থানা: লামা।</t>
  </si>
  <si>
    <t>প্লট নং: ১১৫৬,১২৯৮, (পুরাতন) সিট নং: ১৭, থানা: লামা।</t>
  </si>
  <si>
    <t xml:space="preserve">মেসার্স দেলিব প্লান্টার্স (বা:) লি: গ্রাম ও ডাক: ডুলাহাজারা চকরিয়া, কক্সবাজার। </t>
  </si>
  <si>
    <t>প্লট নং: ১৪১৭, সিট নং: ১৮, থানা: লামা।</t>
  </si>
  <si>
    <t xml:space="preserve">মেসার্স রবীন কবির ২৩, জাকির হোসেন রোড নারিাবাদ, চট্টগ্রাম। </t>
  </si>
  <si>
    <t>প্লট নং: ৩৩০১, সিট নং: ১৮, থানা: লামা।</t>
  </si>
  <si>
    <t xml:space="preserve">মেসার্স চিরিংগা ইউনিয়ন ক্ষুদ্র মৎস্য ব্যবসায়ী সমবায় সমিতি লি: পো: ভরা মুহুরী চকরিয়া, কক্সবাজার। </t>
  </si>
  <si>
    <t>প্লট নং: ১৫২২/১৫৫২, সিট নং: ২১, থানা: লামা।</t>
  </si>
  <si>
    <t xml:space="preserve">মেসার্স চিরিংগা ইউনিয়ন ক্ষুদ্র মৎস্য ব্যবসায়ী সমববায় সমিতি লি: পো: ভরা মহুরী, চকরিয়া, কক্সবাজার। </t>
  </si>
  <si>
    <t>প্লট নং: ৩৪১৪, সিট নং: ২১, থানা: লামা।</t>
  </si>
  <si>
    <t>মেসার্স সেকেন্দার হোসাইন তিতুমীর রোড থানাপাড়া, কুষ্টিায়া।</t>
  </si>
  <si>
    <t>প্লট নং: ৩৪১২, সিট নং: ২১, থানা: লামা।</t>
  </si>
  <si>
    <t>মেসার্স সলিমুল হক চৌ: ২৮৪ ইয়াংচা কুমারী বাজার, বান্দরবান।</t>
  </si>
  <si>
    <t>প্লট নং: ৩৪১৭, সিট নং: ২১, থানা: লামা।</t>
  </si>
  <si>
    <t>মেসার্স আনিসুল হাসান ভূঁইয়া, গ্রাম: জগতপুর, পো: নুতনবাজার, ফেণী।</t>
  </si>
  <si>
    <t>প্লট নং: ৩৪১৩, সিট নং: ২১, থানা: লামা।</t>
  </si>
  <si>
    <t>মেসার্স নুরের নেছা খানম ১৬ আইস ফ্যাক্টরী রোড চট্টগ্রাম।</t>
  </si>
  <si>
    <t>প্লট নং: ৩৪১৩/৩৪১২, সিট নং: ২১, থানা: লামা।</t>
  </si>
  <si>
    <t xml:space="preserve">জনাব এ এম নিজামউদ্দিন আহমেদ ৩, কমলাপুর বাজার রোড ঢাকা। </t>
  </si>
  <si>
    <t>প্লট নং: ১৭৫৬, সিট নং: ২২, থানা: লামা।</t>
  </si>
  <si>
    <t xml:space="preserve">মেসার্স মো: মোসলেম, প্রো: হাজী আবুল কাসেম গ্রাম ও পো: কাঞ্চনা, চট্টগ্রাম। </t>
  </si>
  <si>
    <t>প্লট নং: ১৭৫৭, সিট নং: ২২, থানা: লামা।</t>
  </si>
  <si>
    <t xml:space="preserve">মেসার্স ইভান ইনক, প্রো: জনাব মো: ইসহাক ৩৩, কলেজিয়েট স্কুল রোড, চট্টগ্রাম। </t>
  </si>
  <si>
    <t>প্লট নং: ৩৫০২, সিট নং: ২২, থানা: লামা।</t>
  </si>
  <si>
    <t>জনাব আবদুল হাফেজ, পিতা: মৃত আবদুর রহিম, ৫২-বংশাল রোড, কোতয়ালী, চট্টগ্রাম।</t>
  </si>
  <si>
    <t>প্লট নং: ১৪৮, সিট নং: ০৩, থানা: লামা।</t>
  </si>
  <si>
    <t>মিসেস আরজুমান্দ আক্তার, ১০ সোনালী কমপ্লেক্স ডবলমুরিং, চট্টগ্রাম।</t>
  </si>
  <si>
    <t>প্লট নং: ১৭৯৮ (অংশ) ২৬১৬, সিট নং: ০৭, থানা: লামা।</t>
  </si>
  <si>
    <t>প্লট নং: ১৭৯৮ (অংশ) ২৬০৭, সিট নং: ০৭, থানা: লামা।</t>
  </si>
  <si>
    <t xml:space="preserve">জনাব মো: আমিনুল হক , পিতা: জনাব আহমেদ মিয়া, গ্রাম ও ডাক: মাদার্শা হাটহাজারী, চট্টগ্রাম। </t>
  </si>
  <si>
    <t>প্লট নং: ৯৮৬(অংশ) ২৮১২(নূতন), সিট নং: ১১, থানা: লামা।</t>
  </si>
  <si>
    <t xml:space="preserve">জনাব তাজুল ইসলাম, পিতা: মৌ: মো: নুরুল হক , গ্রাম মালিকিয়া নগর , ডাক: ইদি আমিন বাজার, জেলা: নোয়াখালী। </t>
  </si>
  <si>
    <t>প্লট নং: ৯৮৬ (অংশ)২৮১৫ (নূতন), সিট নং: ১১, থানা: লামা।</t>
  </si>
  <si>
    <t>মেসার্স আবুল বারাকাত দুলাল, প্রো: লায়লা আরজুমান বানু ৭/এ, গ্রীন ষ্ট্রাল ২, আউটার সার্কুলার রোড, ঢাকা।</t>
  </si>
  <si>
    <t>প্লট নং: ২২২১, সিট নং: ০৩, থানা: লামা।</t>
  </si>
  <si>
    <t xml:space="preserve">মো: ওবায়দুল জামান ভূইয়া, পিতা: মৃত আমিরুজ্জামান ভূইয়া ৪৫৪ আলকরন, চট্টগ্রাম। </t>
  </si>
  <si>
    <t>প্লট নং: ১০২৪, সিট নং: ১২, থানা: লামা।</t>
  </si>
  <si>
    <t xml:space="preserve">জনাব কাইয়ুম কে দিশাওয়াল, পিতা: জনাব কোরবান হোসেন ২১৪ জুবিলী রোড, চট্টগ্রাম। </t>
  </si>
  <si>
    <t>প্লট নং: ৯৮৬, সিট নং: ১১, থানা: লামা।</t>
  </si>
  <si>
    <t xml:space="preserve">মিসেস শেলিনা বেগম, পিতা: আজিজুল হুদা সরকার ৫২ আলকরণ, ৪নং: রোড নং-৯এ ধানমন্ডি আ: এ; ঢাকা। </t>
  </si>
  <si>
    <t>মেসার্স সিরাজুল ইসলাম চৌধূরী প্রো: মিসেস নাওয়ারিন হাসিব, স্বামী: খাজা সোলেমান আনোয়ার চৌ: বাড়ি নং-৪২(৫সি), রোড নং-৯এ ধানমন্ডি আ: এ; ঢাকা।</t>
  </si>
  <si>
    <t>প্লট নং: ৮৮৫/৯০৪, সিট নং: ১১/১২, থানা: লামা।</t>
  </si>
  <si>
    <t xml:space="preserve">জনাব মো: মোস্তাফিজুর রহমান, পিতা: জনাব মো: আবুল খায়ের ৬১১/সি, মেহেদীবাগ, চট্টগ্রাম। </t>
  </si>
  <si>
    <t>প্লট নং: ৩৩০৩, সিট নং: ১৮, থানা: লামা।</t>
  </si>
  <si>
    <t xml:space="preserve">শাহ আলম ও আবুল কালাম, প্রো: পূর্ব আমদন্ডী বোয়ালখালী, চট্টগ্রাম। </t>
  </si>
  <si>
    <t xml:space="preserve">জনাব সাইফুল কবির-চৌ: , পিতা: জনাব কবির আহমেদ ১৭ আবেদীন কলোনী লাভলেইন, চট্টগ্রাম। </t>
  </si>
  <si>
    <t>প্লট নং: ৯৮৬ (অংশ) ও ২৮৩২, সিট নং: ১১, থানা: লামা।</t>
  </si>
  <si>
    <t>জনাব শাহিদুল হক, পিতা: মুন্সী শাহদাত আলী , গ্রাম: গাজারকান্দি, পো: চিরজাল, নবীনগর, কুমিল্লা।</t>
  </si>
  <si>
    <t>প্লট নং: ৯৮৬ (অংশ ও ২৮১৪, সিট নং: ১১, থানা: লামা।</t>
  </si>
  <si>
    <t xml:space="preserve">জনাব এস এম হাসমত আলী ৬১১/সি, মেহেদীবাগ রোড চট্টগ্রাম।  </t>
  </si>
  <si>
    <t>প্লট নং: ৩৩০৪, সিট নং: ১৮, থানা: লামা।</t>
  </si>
  <si>
    <t xml:space="preserve">মিসেস ছালেহা বেগম, স্বামী: জনাব নুরুল ইসলাম, গ্রাম  দক্ষিণ ঢেমশা , পো: সাতকানিয়া, চট্টগ্রাম। </t>
  </si>
  <si>
    <t>প্লট নং: ৯৮৬ (অ) ও ২৮০০ , সিট নং: ১১, থানা: লামা।</t>
  </si>
  <si>
    <t xml:space="preserve">জনাব আনোয়ারুল আজিম চৌ: গ্রাম ও ডাক: মানিকপুর, চকরিয়া, কক্সবাজার। </t>
  </si>
  <si>
    <t xml:space="preserve">জনাব নুরুল ইসলাম পিতা: জনাব হাজী আ: কাদের গ্রাম: দক্ষিণ ঢেমশা পো: ও থানা: সাতকানিয়া, চট্টগ্রাম। </t>
  </si>
  <si>
    <t>প্লট নং: ২৪০৬, সিট নং: ০৫, থানা: লামা।</t>
  </si>
  <si>
    <t>প্লট নং: ৯৮৮  (অ) ও ২৮৩৩, সিট নং: ১১, থানা: লামা।</t>
  </si>
  <si>
    <t xml:space="preserve">জনাব মিজানুর রহমান, পিতা: জনাব নাসির উদ্দিন ১০১৯, পানওয়ালা, পাড়া চট্টগ্রাম। </t>
  </si>
  <si>
    <t>প্লট নং: ১৭৯৮ (অংশ) ও ২৬০৫ (নূতন), সিট নং: ০৭, থানা: লামা।</t>
  </si>
  <si>
    <t>প্লট নং: ২৬০৪, সিট নং: ০৭, থানা: লামা।</t>
  </si>
  <si>
    <t>জনাব কাজী মাহমুদুর রহমান, পিতা: মোজাফফর আহমেদ ডিটিএ বিল্ডিং ৪০০ আন্দরকিল্লা চট্টগ্রাম।</t>
  </si>
  <si>
    <t xml:space="preserve">জনাব মোছাদ্দেক হোসেন, পিতা: জনাব মোশারফ হোসেন ও জনাব বখতিয়ার উদ্দিন চৌ:  গ্রাম: আমিতপুর, পো: ও থানা: পটিয়া, চট্টগ্রাম। </t>
  </si>
  <si>
    <t>জনাব কাজী মাহমুদুর রহমান, পিতা: হাজী মোজাফফর আহমেদ ১১, আন্দরকিল্লা, চট্টগ্রাম।</t>
  </si>
  <si>
    <t xml:space="preserve">মিসেস ফরিদা সুলতানা, স্বামী: কাজী মাহমুদুর রহমান ডিটিএ বিল্ডিং ৪০০, আন্দরকিল্লা, চট্টগ্রাম। </t>
  </si>
  <si>
    <t>আলহাজ্ব আক্তার আহমেদ চৌ: পিতা: মৃত গুরা মিয়া গ্রাম ও ডাক: পেকুয়া কক্সবাজার।</t>
  </si>
  <si>
    <t>প্লট নং: ৯৮৬ (অংশ) ও ২৮৩৬, সিট নং: ১১, থানা: লামা।</t>
  </si>
  <si>
    <t>প্লট নং: ৯০৪ (অংশ), সিট নং: ০৫, থানা: লামা।</t>
  </si>
  <si>
    <t xml:space="preserve">জনাব ওমর আলী, গ্রাম সিগর পানখালী, পো: ফাসিয়াখালী চকরিয়া, কক্সবাজার। </t>
  </si>
  <si>
    <t xml:space="preserve">জনাব এম ই শরীফ , পিতা: ইয়াছিন হাওয়াদার, গ্রাম: বাগদিয়া , পো: কলমকাটা, জেলা: বরিশাল। </t>
  </si>
  <si>
    <t>প্লট নং: ২৬১৯, সিট নং:০৭, থানা: লামা।</t>
  </si>
  <si>
    <t xml:space="preserve">প্রো: জনাব মিজানুর রহমান, পিতা: জনাব নাসির উদ্দিন ১০১৯, পানওয়ালা পাড়া উত্তর আগ্রাবাদ, চট্টগ্রাম। </t>
  </si>
  <si>
    <t>প্লট নং: ১৭৯৮(অংশ) ও ২৬১৫ (নূতন), সিট নং: ১১, থানা: লামা।</t>
  </si>
  <si>
    <t xml:space="preserve">রেহেনা আক্তার বেগম গ্রাম: দক্ষিণ ঢেমশা, পো: সাতকানিয়া, চট্টগ্রাম। </t>
  </si>
  <si>
    <t>প্লট নং: ৯৮৬ (অংশ) ও ২৮৩১ (নুতন), সিট নং: ১১, থানা: লামা।</t>
  </si>
  <si>
    <t>জনাব গোলাম রহমান, পিতা: জনাব আবু ইউচুফ,  গ্রাম: গেজপুর, পো: মিনুমিয়া, নোয়াখালী</t>
  </si>
  <si>
    <t>জনাব আনোয়ার হোসেন, পিতা: জনাব ইউনুছ খান মঞ্জিল,পোর্ট কানেকটিং রোড বড়পোল, আগ্রাবাদ চট্টগ্রাম।</t>
  </si>
  <si>
    <t>প্লট নং: ১৪০০/৩৩০৫, সিট নং: ১৮, থানা: লামা।</t>
  </si>
  <si>
    <t>জনাব আবুল খায়ের, পিতা: জনাব আবদুল বাকি মধ্য হালি শহর পো: ও নাথা: বন্দর, চট্টগ্রাম।</t>
  </si>
  <si>
    <t>প্লট নং: ৮০৯, সিট নং: ০৪, থানা: লামা।</t>
  </si>
  <si>
    <t xml:space="preserve">জনাব আবুল হোসেন প্রযত্নে: ষ্টার টেকনিক্যাল ওয়ার্কস ১৭৬৩ সেখ মুজিব রোড বাদামতলী, চট্টগ্রাম। </t>
  </si>
  <si>
    <t>প্লট নং: ৬৮৯,৮১০ ও ৬৯৬, সিট নং: ০৪, থানা: লামা।</t>
  </si>
  <si>
    <t xml:space="preserve">জনাব সামছুল আলম, পিতা: হাজী মো: ফকির মোহাম্মদ ২৮৪ ইয়াংছা, লামা বান্দরবান পার্ত্য জেলা। </t>
  </si>
  <si>
    <t>প্লট নং:৮২৬,৭৯৫,৭৯৪,৭৯৩,৮২০,১০৬১ ও ১০৬২ , সিট নং: ৪ ও ১২, থানা: লামা।</t>
  </si>
  <si>
    <t xml:space="preserve">মিসেস মনিরা কুদ্দুছ, স্বামী: জনাব এম এ কুদ্দুছ পো: বড় মগবাজার, ঢাকা। </t>
  </si>
  <si>
    <t>প্লট নং: ২৬২২, সিট নং: ০৭, থানা: লামা।</t>
  </si>
  <si>
    <t>জনাব মাহতাব উদ্দিন আহমেদ, পিতা: হাজী এম এ ছালাম ৩৯ জামাল খান রোড লেইন চট্টগ্রাম।</t>
  </si>
  <si>
    <t>প্লট নং: ৫৩৭,৫৩৯ ও ৫৫৩, সিট নং:০৪, থানা: লামা।</t>
  </si>
  <si>
    <t>জনাব আ.স.ম. আ: রব, পিতা: হাজী এম এ ছালাম ৩৯ জামাল খান রোড লেইন চট্টগ্রাম।</t>
  </si>
  <si>
    <t>প্লট নং: ৩৯৯,৪০০,৪০১,৬১২,৬১৩,৬১৫ ও ৭১৩, সিট নং: ০৪ থানা: লামা।</t>
  </si>
  <si>
    <t xml:space="preserve">জনাব নুরুল হক , পিতা: জনাব রুহুল আমীন ৭০ ফিরিংগী বাজার, চট্টগ্রাম। </t>
  </si>
  <si>
    <t>প্লট নং: ১৫২১৬ (অংশ), সিট নং: ১৮, থানা: লামা।</t>
  </si>
  <si>
    <t>জনাব আলমগীর হায়দার খান, পিতা: জনাব এ এইচ খান ১৩৭৬/এ, সোবহান বাণিজ্য বিতান পূর্ব নাসিরাবাদ, চট্টগ্রাম।</t>
  </si>
  <si>
    <t>প্লট নং: ১৬৫০১ (অংশ) (নুতন), সিট নং: ১৯, থানা: লামা।</t>
  </si>
  <si>
    <t>মীর সৈয়দ কামরুজ্জামান, পিতা: সৈয়দ মনিরুজ্জামান ১৩৭৬/এ সোবহান বাণিজ্য বিতান, পূর্ব নাসিরাবাদ, চট্টগ্রাম।</t>
  </si>
  <si>
    <t>প্লট নং: ১৬৫০১ (অংশ) (নুতন) , সিট নং: ১৯, থানা: লামা।</t>
  </si>
  <si>
    <t>জনাব ইসমাইল আহমেদ, পিতা: জনাব সোবহান আহমেদ ১৭৬/এ, সোবহান বাণিজ্য বিতান পূর্ব নাসিরাবাদ, চট্টগ্রাম।</t>
  </si>
  <si>
    <t>প্লট নং:১৬৫০১ (অংশ) (নুতন) , সিট নং: ১৯, থানা: লামা।</t>
  </si>
  <si>
    <t>জনাব ইব্রাহিম খলিল,  পিতা: জনাব আকবর খলিল ১৩৭৬/এ, সোবহান বাণিজ্য বিতান পূর্ব নাসিরাবাদ, চট্টগ্রাম।</t>
  </si>
  <si>
    <t>প্লট নং:১৬৫০১ (অংশ) (নুতন), সিট নং: ১৯, থানা: লামা।</t>
  </si>
  <si>
    <t>জনাব রশিদ আহমেদ, পিতা: জনাব মজিদ আহমেদ ১৩৭৬/এ, সোবহান বাণিজ্য বিতান পূর্ব নাসিরাবাদ, চট্টগ্রাম।</t>
  </si>
  <si>
    <t>জনাব জহির হোসাইন, পিতা: মোজাফফর হোসেন ২৭, হেমসেন লেইন চট্টগ্রাম।</t>
  </si>
  <si>
    <t>প্লট নং:১৭৮১(অংশ), সিট নং: ২৪, থানা: লামা।</t>
  </si>
  <si>
    <t>জনাব সাজ্জাদ হোসাইন, পিতা: জনাব জহির হোসেন ২৭, হেমসেন লেইন, চট্টগ্রাম।</t>
  </si>
  <si>
    <t>প্লট নং: ১৭৮১ (অংশ), সিট নং: ২৪, থানা: লামা।</t>
  </si>
  <si>
    <t>জনাব আ: মান্নান বাহাদুর, পিতা: জনাব সুলতান আহমেদ ২৮৪ ইয়াংছা মৌজা বান্দরবান পার্বত্য জেলা।</t>
  </si>
  <si>
    <t>প্লট নং:১৭৮১ (অংশ), সিট নং: ২৪, থানা: লামা।</t>
  </si>
  <si>
    <t>জনাব মো: কলিমুল্লাহ, পিা: জনাব জহির আহমেদ ২৮৪ ইয়াংছা মৌজা বান্দরবান পার্বত্য জেলা।</t>
  </si>
  <si>
    <t>মেসার্স সুলতানা রাজিয়া, প্রো: সৈয়দা ফাতিমা নার্গিস, স্বামী: জনাব মো: আমানউল্লাহ ১৫৪/১, মনিপুরী পাড়া শেলটেক-মনিহার, ফ্লাট নং:১-এফ, ফার্মগেট তেজগাঁও, ঢাকা।</t>
  </si>
  <si>
    <t>প্লট নং:১০০(অংশ), সিট নং: ০২, থানা: লামা।</t>
  </si>
  <si>
    <t xml:space="preserve">জনাব সোহরাব হোসেন, পিতা: জনাব মোজাফফর হোসেন পূর্ব বাসাবো, সবুজবাগ ঢাকা। </t>
  </si>
  <si>
    <t>জনাব এএম রফিক আল মামুন, পিতা: মৃত এজে মোজাম্মেল হুদা ৮৪ পূর্ব বাসাবো, সবুজবাগ, ঢাকা।</t>
  </si>
  <si>
    <t>প্লট নং:১৬৫০১,(অংশ) (নুতন) সিট নং: ১৯, থানা: লামা।</t>
  </si>
  <si>
    <t>জনাব মঞ্জুরুল হাসান, পিতা: জনাব মোফাজ্জেল হোসেন ১৩৭ সেন্ট্রাল বাসাবো সবুজবাগ, ঢাকা।</t>
  </si>
  <si>
    <t>প্লট নং:১৬৫০১,(অংশ)  সিট নং: ১৯, থানা: লামা।</t>
  </si>
  <si>
    <t>জনাব রুহুল আমীন, পিতা: জনাব আবদুল গণি, গ্রাম: লাফাইরবাগ পো: সোমপাড়া চাটখিল, নোয়াখালী।</t>
  </si>
  <si>
    <t>প্লট নং:২৮১৮ (নুতন), ৯৮৬(অংশ), সিট নং: ১১, থানা: লামা।</t>
  </si>
  <si>
    <t>জনাব শফিকুল ইসলাম, পিতা: জনাব মমতাজ উদ্দিন ১৫৬ শান্তিনগর, ঢাকা।</t>
  </si>
  <si>
    <t>প্লট নং:২২১৮ (অংশ), সিট নং: ০৩, থানা: লামা।</t>
  </si>
  <si>
    <t xml:space="preserve">মিসেস ছেনোয়ারা বেগম, স্বামী: জনাব বসির আহমেদ, গ্রাম ও ডাক: চিরিংগা চকরিয়া, কক্সবাজার। </t>
  </si>
  <si>
    <t>প্লট নং:২৮১১,(নুতন) ৯৮৬ (অংশ) সিট নং: ১১, থানা: লামা।</t>
  </si>
  <si>
    <t>জনাব মো: আবুল মনসুর, পিতা: জনাব মাহামুদুল হক, গ্রাম: হকমুয়া, পো: ইসলামাবাদ, চন্দনাইশ, চট্টগ্রাম।</t>
  </si>
  <si>
    <t>প্লট নং:৯৮৫ (অংশ), সিট নং: ১০, থানা: লামা।</t>
  </si>
  <si>
    <t>জনাব মো: জসিম উদ্দিন চৌ:, পিতা: ইউনুছ আহমেদ চৌ: , গ্রাম: বরকুল, পো: ইসলামাবাদ চন্দনাইশ, চট্টগ্রাম।</t>
  </si>
  <si>
    <t>মিসেস মমতাজ পারভীন, স্বামী: গোফাইরবাগ, পো: সোমপাড়া, নোয়াখালী।</t>
  </si>
  <si>
    <t>প্লট নং:৯৮৮ (অংশ), সিট নং: ১১, থানা: লামা।</t>
  </si>
  <si>
    <t>মেসার্স সারীন কোম্পানী লি: , প্রযত্নে জনাব শফিকুর রহমান ৯১আল ইসলাম চেম্বার আগ্রাবাদ বা: এ:, চট্টগ্রাম।</t>
  </si>
  <si>
    <t>প্লট নং:১১১১,(অংশ) সিট নং: ১৩, থানা: লামা।</t>
  </si>
  <si>
    <t>জনাব হাসান ফজলে হালিম, পিতা: জনাব ফজলে হালিম ১৫, এম এম আলী রোড দামপাড়া, চট্টগ্রাম।</t>
  </si>
  <si>
    <t>প্লট নং:১১১১,(অংশ)/৩ সিট নং: ১৩, থানা: লামা।</t>
  </si>
  <si>
    <t>জনাব মো: এখলাছুর রহমান চৌ:, পিতা: জনাব মনির আহমেদ, গ্রাম: বরকল, পো: ইসলামাবাদ, চট্টগ্রাম।</t>
  </si>
  <si>
    <t xml:space="preserve">জনাব শহিদুল কাদের খান, পিতা: মৃত ফররুখ আহমেদ চৌ: ২২, বংশাল রোড পাথরঘাটা, কোতয়ালী, চট্টগ্রাম। </t>
  </si>
  <si>
    <t>জনাব মহসিন আকবরী, পিতা: জনাব আবু মোহাম্মদ, গ্রাম ও ডাক: হুলাইন, চট্টগ্রাম।</t>
  </si>
  <si>
    <t xml:space="preserve">মিসেস রফিকা চৌধূরী, পিতা: মো: আবু তাহের সিকদার গ্রাম: উত্তর লক্ষারচর চিরিংগা, কক্সবাজার। </t>
  </si>
  <si>
    <t>বেগম হাসিনা সামস, স্বামী: জনাব এস এম হক ১৪৪, মুরাদপুর হাউজিং সোসাইটি পাঁচলাইশ, চট্টগ্রাম।</t>
  </si>
  <si>
    <t>ডা:রোশেনা নাজনীন, স্বামী: এস এম মোহাম্মদ ১৪৪, মরাদপুর হাউজিং সোসাইটি পাঁচলাইশ, চট্টগ্রাম।</t>
  </si>
  <si>
    <t>প্লট নং:১১১১/১১,(অংশ) সিট নং: ১৩, থানা: লামা।</t>
  </si>
  <si>
    <t>জনাব এস এম সামছুল হক, পিতা: মৃত এয়াকুব আলী মিয়া, গ্রাম: কমলের খছিদ্দ, পো: কাজির দি, ফরিদপুর।</t>
  </si>
  <si>
    <t>প্লট নং: ১১১১/১১,(অংশ) সিট নং: ১৩, থানা: লামা।</t>
  </si>
  <si>
    <t>জনাব মো: মিজানুর রহমান, পিতা: জনাব মো: নাসির উদ্দিন ১০১৯, পানওয়ালা পাড়া উত্তর আগ্রাবাদ, চট্টগ্রাম।</t>
  </si>
  <si>
    <t>প্লট নং:১৭৯৮,২৬০৬, সিট নং: ০৭, থানা: লামা।</t>
  </si>
  <si>
    <t>মেসার্স হেদায়েত হোসেন , প্রো: খাজা সোলেমান আনোয়ার চৌ:, পিতা: শফিকুল আনোয়ার চৌ: বাড়ি নং-১৫, রোড নং-১৮, ব্লক-এ বনানী, ঢাকা।</t>
  </si>
  <si>
    <t>প্লট নং:২৯৬১, সিট নং: ১৩, থানা: লামা।</t>
  </si>
  <si>
    <t>জনাব মো: নুরুল হক চৌ:,  পিতা: হাজী খুল্যা মিয়া চৌ: গ্রাম: জাফরাবাদ, পো: বৈলতলী, চট্টগ্রাম।</t>
  </si>
  <si>
    <t>প্লট নং:১১১১/(অংশ), সিট নং: ১৩, থানা: লামা।</t>
  </si>
  <si>
    <t xml:space="preserve">জনাব এস এম জোহা, পিতা: এস এম হক, রোড নং: ৯/এ(নুতন) ধনমন্ডি আবাসিক এলাকা, ঢাকা। </t>
  </si>
  <si>
    <t>প্লট নং:১১১১/১২,(অংশ) সিট নং: ১৩, থানা: লামা।</t>
  </si>
  <si>
    <t xml:space="preserve">জনাব মো: হারুন অর রশিদ , পিতা: জনাব আবদুল আলীম, গ্রাম: জাফরাবাদ, পো: বৈলতলী, চন্দনাইশ, চট্টগ্রাম। </t>
  </si>
  <si>
    <t>প্লট নং:১১১১/১৬(অংশ), সিট নং: ১৩, থানা: লামা।</t>
  </si>
  <si>
    <t xml:space="preserve">জনাব এসএম সাইফউদ্দিন আহমেদ চৌ:, পিতা: জামাল উদ্দিন আহমেদ চৌ: ৩৫৪ বিপান বিতান, চট্টগ্রাম। </t>
  </si>
  <si>
    <t>প্লট নং:১১১৫/১৮ (অংশ), সিট নং: ১৫, থানা: লামা।</t>
  </si>
  <si>
    <t xml:space="preserve">জনাব ফিরাজুল কবির, পিতা: মৃত ফবরুখ আহমেদ চৌ:, গ্রাম ও পো: বরুম ছড়া আনোয়ারা, চট্টগ্রাম। </t>
  </si>
  <si>
    <t>প্লট নং:১১১১/১৮ (অংশ), সিট নং: ১৩, থানা: লামা।</t>
  </si>
  <si>
    <t xml:space="preserve">জনাব ফজলুল কবির, পিতা: মৃত আহমেদুর রহমান, গ্রাম শেরে বাংলা নগর, পো: বান্দরবান, পার্বত্যে জেলা। </t>
  </si>
  <si>
    <t>প্লট নং:১১১১/১৭,(অংশ)  সিট নং: ১৩, থানা: লামা।</t>
  </si>
  <si>
    <t xml:space="preserve">হাজী মো: সামছুল আলম, পিতা: হাজী ফকির মোহাম্মদ, গ্রাম: ২৮৪ ইয়াংছা মৗজালামা, বান্দরবান পার্বত্য জেলা। </t>
  </si>
  <si>
    <t>প্লট নং:১১১৫/৮, (অংশ) সিট নং: ১৫, থানা: লামা।</t>
  </si>
  <si>
    <t xml:space="preserve">উম্মে কুলসুম ইয়াসমিন, পিতা: হাজী মো: সামছুল আলম, গ্রাম: ২৮৪ ইয়াংছা মৌজা লামা, বান্দরবান পার্বত্য জেলা। </t>
  </si>
  <si>
    <t>প্লট নং:১১১৫/৫,(অংশ) সিট নং: ১৫, থানা: লামা।</t>
  </si>
  <si>
    <t xml:space="preserve">জনাব নুরুল ইসলাম, পিতা: জনাব মোস্তাক আহমেদ, গ্রাম: কাহারিয়াঘোনা চকরিয়া, কক্সববাজার্ </t>
  </si>
  <si>
    <t>প্লট নং:১১১৫/৭,(অংশ) সিট নং: ১৫, থানা: লামা।</t>
  </si>
  <si>
    <t xml:space="preserve">জনাব নুরুল হুদা , পিতা: মৃত হাজী ফকির মোহাম্মদ, গ্রাম: ২৮৪ ইয়াংছা মৌজা লামা, বান্দরবান পার্বত্য জেলা। </t>
  </si>
  <si>
    <t>প্লট নং:১১১৫/১০ (অংশ), সিট নং: ১৫, থানা: লামা।</t>
  </si>
  <si>
    <t xml:space="preserve">জনাব মমিন উদ্দিন আহমেদ খান ১১৩ নজু মালুম লেইন পূর্ব মাদারবাড়ি ডবলমুরিং, চট্টগ্রাম। </t>
  </si>
  <si>
    <t>প্লট নং: ৩৩০২, সিট নং: ১৮, থানা: লামা।</t>
  </si>
  <si>
    <t xml:space="preserve">প্রো: জনাব মো: মিজানুর রহমান ১০১৯, পানওয়ালা পাড়া উত্তর আগ্রাবাদ, চট্টগ্রাম। </t>
  </si>
  <si>
    <t>প্লট নং:২৬০৪ (নুতন), সিট নং: ০৭, থানা: লামা।</t>
  </si>
  <si>
    <t xml:space="preserve">জনাব আবদুল মালেক, পিতা: জনাব আবুল কাসেম ১০১৯, পানওয়ালা পাড়া উত্তর আগ্রাবাদ, চট্টগ্রাম। </t>
  </si>
  <si>
    <t>প্লট নং:১৭৯৮,(অংশ) ও ২৬১২ (নুতন) সিট নং: ০৭, থানা: লামা।</t>
  </si>
  <si>
    <t xml:space="preserve">জনাব সাইফুল আলম, পিতা: জনাব শাহ আলম মকবুল আলী সওদাগরের বাড়ি নিমতলী, মধ্যম হালিশহর । </t>
  </si>
  <si>
    <t>প্লট নং:১৭৯৮, (অংশ) ও ২৬০২ (নুতন), সিট নং: ০৭, থানা: লামা।</t>
  </si>
  <si>
    <t xml:space="preserve">জনাব ভখতিয়ার আলম, পিতা: জনাব শাহ আলম মকবুল আলী সওদাগরের বাড়ি মিতালী, মধ্যম হালিশহর, চট্টগ্রাম। </t>
  </si>
  <si>
    <t>প্লট নং:১৭৯৮,(অংশ) ও ২৬০৮ (নুতন) সিট নং: ০৭, থানা: লামা।</t>
  </si>
  <si>
    <t xml:space="preserve">জনাব  চরে অং মার্ম পিতা: মৃত চুই বাইউ হেডম্যান, গ্রাম: ২৮৪ ইয়াংছা কুমারী বাজার বান্দরবান পার্বত্য জেলা। </t>
  </si>
  <si>
    <t>প্লট নং: ৯৮৬/(অংশ),ও ৯৮৮ (নুতন) সিট নং: ১১, থানা: লামা।</t>
  </si>
  <si>
    <t xml:space="preserve">মেসার্স ডা: নুরুল আমিন, প্রো: সৈয়দা ফাতিমা নার্গিস, স্বামী: জনাব মো: আমানউল্লাহ ১৫৪/১, মনিপুরী পাড়া, শেলটেক-মনিহার, ফ্লাট নং: ১-এফ, ফার্মগেট, তেজগাঁ, ঢাকা। </t>
  </si>
  <si>
    <t>প্লট নং:১১৭, (অংশ) ও ৭১০৬ (নুতন) সিট নং: ০৩/২, থানা: লামা।</t>
  </si>
  <si>
    <t xml:space="preserve">জনাব মৃণাল কান্তি বড়ুয়া, পিতা: মৃত নেপেন্দ্র বিজয় বড়ুয়া ত্রিরত্ন হার্ডওয়ার ষ্টোর সদর, বান্দরবান পার্বত্য জেলা। </t>
  </si>
  <si>
    <t>প্লট নং: ১১১৫,(অংশ)  সিট নং: ০৩, থানা: লামা।</t>
  </si>
  <si>
    <t xml:space="preserve">জনাব লক্ষীপদ পাল, পিতা: জনাব চন্দ্রকান্ত পাল গ্রাম ও পো: বান্দরবান, বান্দরবান পার্বত্য জেলা। </t>
  </si>
  <si>
    <t>প্লট নং:১৭৯৮ (অংশ),  ও ২৬০৭ (নুতন) সিট নং: ০৭, থানা: লামা।</t>
  </si>
  <si>
    <t xml:space="preserve">জনাব উথয়াই অং মার্ম, পিতা: জনাব চৈ থোয়াহ অং মার্ম, গ্রাম: গজালিয়া, বান্দরবান পার্বত্য জেলা। </t>
  </si>
  <si>
    <t>প্লট নং:১৭৯৮,(অংশ) ও ২৬০৭ (নুতন), সিট নং: ১১, থানা: লামা।</t>
  </si>
  <si>
    <t xml:space="preserve">মেরোয়া রিদা বেগম, পিতা: মাহমুদুল হক মনোয়ার, গ্রাম: ৩০৬ ফাইতং মৌজা ঔামা, বান্দরবান, পার্বত্য জেলা। </t>
  </si>
  <si>
    <t>প্লট নং: ৯৮৮,(অংশ) সিট নং: ১১, থানা: লামা।</t>
  </si>
  <si>
    <t xml:space="preserve">জনাব ফকির জিয়া উদ্দিন আহমেদ সেকশন-১০, ব্লক-বি ফকির বাড়ি মিরপুর, ঢাকা-১২২১। </t>
  </si>
  <si>
    <t>প্লট নং: ৯৮৬ (অংশ),২৮১০ (নুতন) সিট নং: ১০, থানা: লামা।</t>
  </si>
  <si>
    <t xml:space="preserve">জনাব মৃণাল কান্তি বড়ুয়া, পিতা: মৃত নেপেন্দ্র বিজয় বড়ুয়া ত্রিরত্ন হার্ডওয়ার ষ্টোর বান্দরবান পার্বত্য জেলা। </t>
  </si>
  <si>
    <t>প্লট নং:১১১৫,(অংশ) সিট নং:০৩, থানা: লামা।</t>
  </si>
  <si>
    <t xml:space="preserve">মিসেস হাসিনা আকতার, স্বামী: জনাব সামছুল আলম ৪০/সি, কাজেম আলী রোড ঘট ফরহানবেগ, চট্টগ্রাম। </t>
  </si>
  <si>
    <t>প্লট নং:৬৭২/৬৮৪, সিট নং: ০৪, থানা: লামা।</t>
  </si>
  <si>
    <t>জনাব আবদুস সামাদ, পিতা: মৃত সেখ রহমত উল্লাহ হালেন্সপুর সুছগুন্নি দৌলতপুর, খলনা।</t>
  </si>
  <si>
    <t>প্লট নং:১৮৩৬, সিট নং: ১১, থানা: লামা।</t>
  </si>
  <si>
    <t xml:space="preserve">মেসার্স নাজিম উদ্দিন, প্রো: নাওয়ারিন হাসিব, স্বামী: খাজা সোলেমান আনোয়ার চৌ: বাড়ি নং-৪২(৫সি), রোড নং: ৯এ ধানমন্ডি আ: এলাকা, ঢাকা। </t>
  </si>
  <si>
    <t xml:space="preserve">হোসনে আরা বেগম, পিতা: খলিল বেপারী পক্ষে: জনাব মো: শাহজাহান ১৪৪/৩, মনিপুরী পাড়া, ঢাকা। </t>
  </si>
  <si>
    <t>প্লট নং:১১৭, সিট নং: ০৩, থানা: লামা।</t>
  </si>
  <si>
    <t>জনাব মোজাম্মেল হক, পিতা: জনাব নুর মো: মেস্ত্রী ১০১৯, পানওয়ালা পাড়া পাঠানটুলী, চট্টগ্রাম।</t>
  </si>
  <si>
    <t>প্লট নং:১৭৯৮,ও ২৬০৬ সিট নং: ০৭, থানা: লামা।</t>
  </si>
  <si>
    <t>জনাব জিন্নাহ আলী, পিতা: জনাব মো: আলী প্রধান ইউরো এশিয়া জেসিস ২৬৫ ইষ্টার্ণ রোড, চট্টগ্রাম।</t>
  </si>
  <si>
    <t>প্লট নং:২৬০৪, সিট নং: ০৭, থানা: লামা।</t>
  </si>
  <si>
    <t xml:space="preserve">জনাব আবুল হোসেন , পিতা: হাজী সুন্দল হক মিয়া ১০১৯, পানওয়ালা পাড়া, পাঠানটুলী, চট্টগ্রাম। </t>
  </si>
  <si>
    <t>প্লট নং:১৭৯৮ ও ২৬১৩, সিট নং: ০৭, থানা: লামা।</t>
  </si>
  <si>
    <t xml:space="preserve">জনাব আবুল কাসেম চৌ:, পিতা:আমজাদ আলী চৌ: ২০২, জুবিলী রোড, চট্টগ্রাম। </t>
  </si>
  <si>
    <t>প্লট নং:১৭৯৮, ও ২৬০৫ সিট নং: ০৭, থানা: লামা।</t>
  </si>
  <si>
    <t xml:space="preserve">জনাব মো: সফি উল্লাহ, পিতা: জনাব আব্দুর সোবান ইউরো এশিয়া জেসিস ৮৬৫ ইষ্টার্ণ রোড চট্টগ্রাম। </t>
  </si>
  <si>
    <t>প্লট নং:১৭৯৮, ও ২৬১৫ সিট নং: ০৭, থানা: লামা।</t>
  </si>
  <si>
    <t xml:space="preserve">জনাব মো: নুরুল আমিন খান, পিতা: আলী রাজা খান গ্রাম ও পো: নবাবপুর সোনাগাজী-ফেনী। </t>
  </si>
  <si>
    <t>প্লট নং:২৯২৭, সিট নং: ১২, থানা: লামা।</t>
  </si>
  <si>
    <t xml:space="preserve">মেসার্স সিলভার সোরস লি:, প্রো: জনাব নুরুল ইসলাম ৭৮, পশ্চিম ধানমন্ডি, ঢাকা। </t>
  </si>
  <si>
    <t>প্লট নং: ০৬, সিট নং: ০১, থানা: লামা।</t>
  </si>
  <si>
    <t>মেসার্স মাহবুব কামাল চৌ:, প্রো: জনাব শাহাবউদ্দিন আহমেদ ১০, নিউখানপুর, নারায়নগঞ্জ।</t>
  </si>
  <si>
    <t>প্লট নং:০৩, সিট নং: ০১, থানা: লামা।</t>
  </si>
  <si>
    <t xml:space="preserve">মেসার্স এগ্রিকালচার এন্ড ফিসারিজ ডেভেলপমেন্ট এজেন্সীস লি:, গ্রাম বাম হাতিরছড়া, পো: ডুলাহাজারা, কক্সবাজার। </t>
  </si>
  <si>
    <t>প্লট নং: ০১, সিট নং: ০১, থানা: লামা।</t>
  </si>
  <si>
    <t xml:space="preserve">মেসার্স বাবাজান হযকন পার কল্লা শাহ (ব:) সাংগু রাবার এষ্ডেঢ প্রো: খাদেম মাষ্টার নাসির উদ্দিন পো: ডুলাহাজারা, কক্সবাজার। </t>
  </si>
  <si>
    <t>প্লট নং:০২, সিট নং: ০১, থানা: লামা।</t>
  </si>
  <si>
    <t xml:space="preserve">জনাব ফসিউল আলম চৌ: , গ্রাম: ডুলাহাজারা, পো: ডুলাহাজারা, কক্সবাজার। </t>
  </si>
  <si>
    <t>প্লট নং:০৪, সিট নং: ০১, থানা: লামা।</t>
  </si>
  <si>
    <t xml:space="preserve">জনাব সেখ জোবাইর হোসেন, পিতা: হাজী মোশারেফ হোসেন আশ্রাফ আলী রোড, চট্টগ্রাম। </t>
  </si>
  <si>
    <t>প্লট নং:১৪, সিট নং:   , থানা: লামা।</t>
  </si>
  <si>
    <t xml:space="preserve">সৈয়দ এম এ হাসেম পিতা: মৃত হাজ্বী মোজাহেরুল হক ১৮২, আব্দুস সাত্তার রোড, চট্টগ্রাম। </t>
  </si>
  <si>
    <t>প্লট নং:১১, সিট নং:  , থানা: লামা।</t>
  </si>
  <si>
    <t xml:space="preserve">এসএম তারেক মাউনুদ্দিন নাসের, পিতা: আলহাজ্ব আবু জাফর ১৮২, আব্দুস সাত্তার রোড, চট্টগ্রাম। </t>
  </si>
  <si>
    <t xml:space="preserve">জনাব মো: নুরুল আলম, পিতা: আলহাজ্ব জানে আলম, গ্রাম ও ডাক: কদুরখিল বোয়ালখালী, চট্টগ্রাম। </t>
  </si>
  <si>
    <t>প্লট নং: ০৬, সিট নং: , থানা: লামা।</t>
  </si>
  <si>
    <t>প্লট নং:১০, সিট নং:  , থানা: লামা।</t>
  </si>
  <si>
    <t xml:space="preserve">জনাব এস এম আবু মহসিন ১৮২, আব্দুস সাত্তার রোড চট্টগ্রাম। </t>
  </si>
  <si>
    <t xml:space="preserve">জনাব সেখ জায়েদ হোসাইন, পিতা: হাজী মোশারেফ হোসাইন ২৫২, আশ্রাফ আলী রোড পাথরঘাটা, চট্টগ্রাম। </t>
  </si>
  <si>
    <t>প্লট নং: ০৭, সিট নং:   , থানা: লামা।</t>
  </si>
  <si>
    <t xml:space="preserve">জনাব এস. এম আবুল কালাম, গ্রাম ও ডাক: কদুরখিল বোয়ালখালী, চট্টগ্রাম। </t>
  </si>
  <si>
    <t>প্লট নং:০৫, সিট নং:  , থানা: লামা।</t>
  </si>
  <si>
    <t xml:space="preserve">জনাব সৈয়দ এম এ মনসুর ১৮২, আব্দুস সাত্তার রোড, চট্টগ্রাম। </t>
  </si>
  <si>
    <t>প্লট নং: ০৩, সিট নং:  , থানা: লামা।</t>
  </si>
  <si>
    <t xml:space="preserve">জনাব এস এম আবু তৈয়ব ১৮২, আব্দুস সাত্তার রোড চট্টগ্রাম। </t>
  </si>
  <si>
    <t>প্লট নং:১৩, সিট নং:   , থানা: লামা।</t>
  </si>
  <si>
    <t xml:space="preserve">জনাব এস এম আবু তাহের ১৮২, আব্দুস সাত্তার রোড, চট্টগ্রাম। </t>
  </si>
  <si>
    <t>প্লট নং:০৮, সিট নং:  , থানা: লামা।</t>
  </si>
  <si>
    <t xml:space="preserve">জনাব সেশ মুক্তাদির হোসাইন, পিতা: সেখ জায়েদ হোসাইন ২৫২, আশ্রাফ আলী রোড পাথরঘাটা, চট্টগ্রাম। </t>
  </si>
  <si>
    <t>প্লট নং:২০ , সিট নং:    , থানা: লামা।</t>
  </si>
  <si>
    <t>জনাব সেখ মুনতাজির হোসাইন ২৫২, আশ্রাফ আলী রোড পাথরঘাটা, চট্টগ্রাম।</t>
  </si>
  <si>
    <t>প্লট নং:১৯, সিট নং:  , থানা: লামা।</t>
  </si>
  <si>
    <t xml:space="preserve">জনাব সৈয়দ তানভীর, পিতা: জনাব মো: নাসির উদ্দিন ২৫২, আশ্রাফ আলী রোড, পাথরঘাটা, চট্টগ্রাম। </t>
  </si>
  <si>
    <t>প্লট নং: ০৯, সিট নং:  , থানা: লামা।</t>
  </si>
  <si>
    <t xml:space="preserve">জনাব তাজুল ইসলাম, পিতা: জনাব আমিনুল ইসলাম ২৫২, আশ্রাফ আলী রোড, পাথরঘাটা, চট্টগ্রাম। </t>
  </si>
  <si>
    <t>প্লট নং:০৯, সিট নং:  , থানা: লামা।</t>
  </si>
  <si>
    <t xml:space="preserve">জনাব এস এম রফিক আহমেদ, পিতা: মৃত সুলতান আহমেদ রোড-৩, ১০ হাউজিং সোসাইটি নাসিরাবাদ, চট্টগ্রাম। </t>
  </si>
  <si>
    <t>প্লট নং:১৮, সিট নং:  , থানা: লামা।</t>
  </si>
  <si>
    <t>জনাব মোহাম্মদ সৈয়দ, পিতা: হাজী আ: মান্নান ৭৯ আসাদগঞ্জ, চট্টগ্রাম।</t>
  </si>
  <si>
    <t>প্লট নং: ২২, সিট নং:  , থানা: লামা।</t>
  </si>
  <si>
    <t>জনাব মির্জা আবু মনসুর, পিতা: মৃত মির্জা আবু আহমেদ টাওয়ার হাউস পশ্চিম ষোল শহর, চট্টগ্রাম।</t>
  </si>
  <si>
    <t>প্লট নং:১৭, সিট নং:  , থানা: লামা।</t>
  </si>
  <si>
    <t xml:space="preserve">জনাব মির্জা মো: মুসতাক, পিতা: মৃত আবু আহমেদ টাওয়ার হাউস পশ্চিম ষোল শহর, চট্টগ্রাম। </t>
  </si>
  <si>
    <t>প্লট নং:১৬, সিট নং:  , থানা: লামা।</t>
  </si>
  <si>
    <t>মেসার্স কামরুল হাসান, প্লট নং:৩/৬, ব্লক-ডি লালমাটিয়া হাউজিং সোসাইটি ঢাকা।</t>
  </si>
  <si>
    <t>প্লট নং:৭৬ ও ২২ (অংশ) , সিট নং: ১২, থানা: লামা।</t>
  </si>
  <si>
    <t xml:space="preserve">আতিকা হক, পিতা: জনাব নুরুল হক, সামাদ সুপার মার্কেট ৩ জোট গেইট, চট্টগ্রাম। </t>
  </si>
  <si>
    <t>প্লট নং:৪৯ ও ২২(অংশ), সিট নং: ১২, থানা: লামা।</t>
  </si>
  <si>
    <t xml:space="preserve">জনাব জাসুকুল হক, পিতা: জনাব নুরুল হক গ্রাম: রসুলপুর, থানা: কোতয়ালী, জেলা: কুমিল্লা। </t>
  </si>
  <si>
    <t>প্লট নং:৪০ ও ২২ (অংশ), সিট নং: ১২, থানা: লামা।</t>
  </si>
  <si>
    <t>জনাব ওয়ালিউল্লাহ, পিতা: জনাব আব্দুর রশিদ, গ্রাম: মুকুন্দপুর, পো: মলম বাজার, কমিল্লা।</t>
  </si>
  <si>
    <t>প্লট নং:৫৭ ও ২২(অংশ), সিট নং: ১২, থানা: লামা।</t>
  </si>
  <si>
    <t xml:space="preserve">জনাব মো: মফিজুল ইসলাম, পিতা: জনাব মমতাজ উদ্দিন, গ্রাম: রসুলপুর  কুমিল্লা। </t>
  </si>
  <si>
    <t>প্লট নং:৮২, ও ২২ (অংশ) সিট নং: ১২, থানা: লামা।</t>
  </si>
  <si>
    <t xml:space="preserve">মেসার্স অরিয়েন্ট ট্রেডিং কোং লি: ২১৫, ষ্টার রোড সামাদ সুপার মার্কেট ৩ জেটি গেইট, চট্টগ্রাম। </t>
  </si>
  <si>
    <t>প্লট নং:৫২ ও ২২ (অংশ), সিট নং: ১২, থানা: লামা।</t>
  </si>
  <si>
    <t xml:space="preserve">আরিফা ফেরদৌস, পিতা: জনাব মো: নুরুল হক সামাদ সুপার মার্কেট ৩ জেটি গেইট, চট্টগ্রাম। </t>
  </si>
  <si>
    <t>প্লট নং:৫১ ও ২২ (অংশ), সিট নং: ১২, থানা: লামা।</t>
  </si>
  <si>
    <t xml:space="preserve">মিসেস মাহবুবা বেগম , স্বামী: জনাব মো: নুরুল হক, গ্রাম: রসুলপুর, থানা: কোতয়াল, জেলা: কুমিল্লা। </t>
  </si>
  <si>
    <t>প্লট নং:৪৫ ও ২২ (অংশ) সিট নং: ১২, থানা: লামা।</t>
  </si>
  <si>
    <t xml:space="preserve">জনাব মো: নুরুল হক, পিতা: মৃত আবদুল হক মারিক শামীম ট্রেডার্স, সামাদ সুপার মার্কেট ৩ জেটি গেইট, চট্টগ্রাম। </t>
  </si>
  <si>
    <t>প্লট নং:৪১,ও ২২ (অংশ) সিট নং: ১২, থানা: লামা।</t>
  </si>
  <si>
    <t xml:space="preserve">মিসেস আফরোজা হক, পিতা: জনাব মো: নুরুল হক সামাদ সুপার মার্কেট ৩ জেটি গেইট, চট্টগ্রাম। </t>
  </si>
  <si>
    <t>প্লট নং:৪৮ ও ২২ (অংশ), সিট নং: ১২, থানা: লামা।</t>
  </si>
  <si>
    <t xml:space="preserve">জনাব আব্দুল জব্বার, পিতা: জনাব নজিব আহমেদ, গ্রাম: ২৮৬ ফাসিয়াখালী বান্দরবান পার্বত্য জেলা। </t>
  </si>
  <si>
    <t>প্লট নং:৭৯ ও ২২ (অংশ), সিট নং: ১২, থানা: লামা।</t>
  </si>
  <si>
    <t xml:space="preserve">মেসার্স নাজমা সুলতানা, গ্রাম: কাহারিয়া ঘোনা, পো: চিরিংগা চকরিয়া, কক্সবাজার। </t>
  </si>
  <si>
    <t>প্লট নং:৮০ ও ২২ (অংশ), সিট নং: ১২, থানা: লামা।</t>
  </si>
  <si>
    <t xml:space="preserve">জনাব মো: নাফিজ গণি, পিতা: জনাব এম এ গণি, গ্রাম: কাহারিয়া ঘোনা, পো: চিরিংগা  চকরিয়া, কক্সবাজার। </t>
  </si>
  <si>
    <t>প্লট নং:৮৪ ও ২২ (অংশ), সিট নং: ১২, থানা: লামা।</t>
  </si>
  <si>
    <t>জনাব এম এ গণি, পিতা: মৃত মো: হারুন অর রশিদ, গ্রাম: কাহারিয়া ঘোনা, পো: চিরিংগা, চকরিয়া, কক্সবাজার।</t>
  </si>
  <si>
    <t>প্লট নং:৮৫ ও ২২ (অংশ), সিট নং: ১২, থানা: লামা।</t>
  </si>
  <si>
    <t xml:space="preserve">জনাব ওমর হায়াত খান ব্লক-এ, বাড়ি-২৭, রোড-১ লেইন-৬ হালিশহর হাউজিং এ: , চট্টগ্রাম। </t>
  </si>
  <si>
    <t>প্লট নং:১৪১ ও ২২ (অংশ), সিট নং: ১২, থানা: লামা।</t>
  </si>
  <si>
    <t xml:space="preserve">জনাব মো: তাজুল ইসলাম, পিতা: জনাব জয়নাল আবেদীন তৈয়বা মঞ্জিল, বেপারীপাড়া আগ্রাবাদ, চট্টগ্রাম। </t>
  </si>
  <si>
    <t>প্লট নং:১২৭ ও ১৯ (অংশ), সিট নং: ০৯, থানা: লামা।</t>
  </si>
  <si>
    <t xml:space="preserve">জনাব আহমেদ সফি কবির, পিতা: মি:  ফরিদ উদ্দিন আহমেদ গ্রাম ও পো: সরল বাশখালী, চট্টগ্রাম। </t>
  </si>
  <si>
    <t>প্লট নং:১৪৪ও ১৯ (অংশ), সিট নং:০৯, থানা: লামা।</t>
  </si>
  <si>
    <t xml:space="preserve">জনাব আবুল কাসেম, পিতা: মৃত আলহাজ্ব আব্দুল রাতেন সওদাগর ৪১/বি. কাতালগঞ্জ চকবাজার, চট্টগ্রাম। </t>
  </si>
  <si>
    <t>প্লট নং:১০৭, ও ০৮ (অংশ),  সিট নং: ০৮, থানা: লামা।</t>
  </si>
  <si>
    <t xml:space="preserve">জনাব মনোজিত ধর, পিতা: সুধীর রজ্ঞন ধর, গ্রাম: গাছবাড়িয়া চন্দনাইশ, চট্টগ্রাম। </t>
  </si>
  <si>
    <t>প্লট নং:১২১ ও ১৯ (অংশ), সিট নং: ০৯, থানা: লামা।</t>
  </si>
  <si>
    <t xml:space="preserve">জনাব আব্দুল মাবুদ, গ্রাম: মোহাম্মদ নগর, পো: কালারপুল  পটিয়া, চট্টগ্রাম। </t>
  </si>
  <si>
    <t>প্লট নং:১২৫ ও ০৮ (অংশ), সিট নং: ০৮, থানা: লামা।</t>
  </si>
  <si>
    <t xml:space="preserve">দেওয়ান মাকসুদ আহমেদ ১, উত্তর নালাপাড়া সদরঘাট, ডবলমুরিং, চট্টগ্রাম। </t>
  </si>
  <si>
    <t>প্লট নং: ১৪৪ ও ০৮(অংশ), সিট নং: ০৮, থানা: লামা।</t>
  </si>
  <si>
    <t xml:space="preserve">জনাব আব্দুল্লা হিক কাইউম, পিতা: জনাব আব্দুল লতিফ ই ১/ই, আবাসিক এলাকা রাজশাহী বিম্ববিদ্যারয  মতিহার, রাজশাহী। </t>
  </si>
  <si>
    <t>প্লট নং:১৪৪ ও ০৮ (অংশ), সিট নং: ০৮, থানা: লামা।</t>
  </si>
  <si>
    <t xml:space="preserve">জনাব কেরামত আলী, পিতা: জনাব মোহাম্মদ আলী, গ্রাম: জাউতলা, পো: বাহারছড়া, কক্সবাজার। </t>
  </si>
  <si>
    <t>প্লট নং:১৩৯ ও  ০৮(অংশ), সিট নং: ০৮, থানা: লামা।</t>
  </si>
  <si>
    <t xml:space="preserve">জনাব শাহাবউদ্দিন মাহমুদ, পিতা: মৃত আব্দুস সালাম সারেং, গ্রাম: জাহানপুর, পো: ফতেহপুর, ফটিকছড়ি, চট্টগ্রাম। </t>
  </si>
  <si>
    <t>প্লট নং:১২৯ ও ১৯(অংশ), সিট নং: ০৯, থানা: লামা।</t>
  </si>
  <si>
    <t xml:space="preserve">মি: এস এম ফকরুদ্দিন মোবারক, পিতা: জনাব জহুরুল আলম, গ্রাম: মান্দারীচৌল, পো: বাড়বকুন্ড সিতাকুন্ড, চট্টগ্রাম। </t>
  </si>
  <si>
    <t>প্লট নং:১৩০ ও ০৮ (অংশ), সিট নং: ০৮, থানা: লামা।</t>
  </si>
  <si>
    <t xml:space="preserve">মিসেস জাহানারা বেগম, পিতা: মৌ: নুরুল ইসলাম চৌ: ১৮, হরিসদত্ত লেইন নন্দনকানন, চট্টগ্রাম। </t>
  </si>
  <si>
    <t>প্লট নং:১২০ ও ১৯(অংশ), সিট নং: ০৯, থানা: লামা।</t>
  </si>
  <si>
    <t xml:space="preserve">মিসেস শামীম আরা বেগম, স্বামী: জনাব তাজুল ইসলাম, গ্রাম: তৈয়বা, পঞ্জিম বেপারীপাড়া, আগ্রাবাদ, চট্টগ্রাম। </t>
  </si>
  <si>
    <t xml:space="preserve">মিসেস লুৎফুন্নেসা বেগম, স্বামী: মৃত শাহদাত হোসেন ১৮, হরিসদত্ত লেইন নন্দনকানন, চট্টগ্রাম। </t>
  </si>
  <si>
    <t>প্লট নং:১০৩ ও ১৯(অংশ), সিট নং: ০৯, থানা: লামা।</t>
  </si>
  <si>
    <t>প্লট নং: ১২৮ ও ১৯(অংশ), সিট নং: ০৯, থানা: লামা।</t>
  </si>
  <si>
    <t xml:space="preserve">মিসেস নার্গিস জাকিয়া সুলতানা, পিতা: ইঞ্জ: আমিনুর রহমান ২৭, উত্তর নালাপাড়া ডবলমুরিং, চট্টগ্রাম। </t>
  </si>
  <si>
    <t>প্লট নং:১০৫ ও ১৯(অংশ), সিট নং: ০৯, থানা: লামা।</t>
  </si>
  <si>
    <t xml:space="preserve">জনাব ইব্রাহিম হোসেন বাবুল, স্বামী: মৃত টি হোসেন ১৮, হরিসদত্ত লেইন নন্দনকানন, চট্টগ্রাম। </t>
  </si>
  <si>
    <t>প্লট নং:১০৪ ও ১৯ (অংশ), সিট নং: ০৯, থানা: লামা।</t>
  </si>
  <si>
    <t>জনাব বেলাল হোসেন, পিতা: কেএম শাখাওয়াত হোসেন ১৮, হরিসদত্ত লেইন নন্দনকানন, চট্টগ্রাম।</t>
  </si>
  <si>
    <t>প্লট নং:১১৮ ও ১৯(অংশ), সিট নং: ০৯, থানা: লামা।</t>
  </si>
  <si>
    <t xml:space="preserve">জনাব শফিকুল হক, পিতা: মৃত জনাব খোদা বক্স ৯/২৩ হুমায়ুন রোড (২য়তলা) মোহাম্মদপুর, ঢাকা। </t>
  </si>
  <si>
    <t>প্লট নং: ১৫০ ও ১৯(অংশ), সিট নং: ০৯, থানা: লামা।</t>
  </si>
  <si>
    <t xml:space="preserve">জনাব মুনির আহমেদ, পিতা: মৃত সাইদ আহমেদ ৯/২৩ হুমায়ুন রোড, ব্লক-সি মোহাম্মদপুর, ঢাকা। </t>
  </si>
  <si>
    <t>প্লট নং:১৪০ ও ১৯ (অংশ), সিট নং: ০৯, থানা: লামা।</t>
  </si>
  <si>
    <t xml:space="preserve">জনাব মনসুর আহমেদ আগা, পিতা: মৃত সাইদ আহমেদ৯/২৩ হুমায়ুন রোড, ব্লক-সি মোহাম্মদপুর, ঢাকা। </t>
  </si>
  <si>
    <t>প্লট নং:১১৯ ও ১৯ (অংশ), সিট নং:০৯, থানা: লামা।</t>
  </si>
  <si>
    <t xml:space="preserve">জনাব দেওয়ান আ: মাবুদ, পিতা: আলহাজ্ব এ এফ দেওয়ান ১ উত্তর নালাপাড়া সদরঘাট, ডবলমুরিং, চট্টগ্রাম। </t>
  </si>
  <si>
    <t>প্লট নং: ১৪৯ ও ১৯ (অংশ), সিট নং: ০৯, থানা: লামা।</t>
  </si>
  <si>
    <t xml:space="preserve">জনাব দেওয়ান মাহমুদ আহমেদ, পিতা: আলহাজ্ব এ এফ দেওয়ান ১ উত্তর নালাপাড়া সদরঘাট, ডবলমুবিং, চট্টগ্রাম। </t>
  </si>
  <si>
    <t>প্লট নং:১৪২ ও ১৯(অংশ), সিট নং: ০৯, থানা: লামা।</t>
  </si>
  <si>
    <t>প্লট নং:১২৫ ও ১৯ (অংশ), সিট নং: ০৯, থানা: লামা।</t>
  </si>
  <si>
    <t xml:space="preserve">জনাব কে এম শাখাওয়াত হোসেন পিতা: মৃত ডা: টি হোসেন চৌ: ১৮, হরিষদত্ত লেইন নন্দনকানন, চট্টগ্রাম। </t>
  </si>
  <si>
    <t xml:space="preserve">জনাব আবু বকর খান, পিতা: মৃত চুন্নু মিয়া খান, গ্রাম: দোহাজারী, চন্দনাইশ, চট্টগ্রাম। </t>
  </si>
  <si>
    <t>প্লট নং:১২৬ ও ১৯ (অংশ), সিট নং: ০৯, থানা: লামা।</t>
  </si>
  <si>
    <t xml:space="preserve">জনাব আমির মো: তোফায়েল ৩৭/এ, চাঁনমারী রোড লালখান বাজার দামপাড়া, চট্টগ্রাম। </t>
  </si>
  <si>
    <t>প্লট নং:৭৫ ও ২২ (অংশ), সিট নং: ১২, থানা: লামা।</t>
  </si>
  <si>
    <t xml:space="preserve">জনাব জাহাঙ্গীর হোসেন, পিতা: জনাব মো: আ: হান্নান, গ্রা: সুলতানপুর, থানা ও জেলা: বি-বাড়িয়া। </t>
  </si>
  <si>
    <t>প্লট নং: ৫৮ ও ২২ (অংশ), সিট নং: ১২, থানা: লামা।</t>
  </si>
  <si>
    <t xml:space="preserve">জনাব মো: শাহাব উদ্দিন, পিতা: জনাব রুস্তম আলী সেখ, গ্রাম: কচুরী, পো: নিশ্চিন্তপুর, থানা: সুজানগর, পাবনা। </t>
  </si>
  <si>
    <t>প্লট নং:৫৪ ও ২০ (অংশ), সিট নং: ১২, থানা: লামা।</t>
  </si>
  <si>
    <t xml:space="preserve">জনাব মো: বদিউল আলম, পিতা: মৃত হাজী নুরুচ্ছফা, গ্রাম: ছমদর পাড়া, পো: গাছবাড়িয়া, চন্দনাইশ, চট্টগ্রাম। </t>
  </si>
  <si>
    <t>প্লট নং:১১৬ ও ১৯ (অংশ), সিট নং: ০৯, থানা: লামা।</t>
  </si>
  <si>
    <t>মিসেস সালমা আকতার, স্বামী: ইমরার শামীম দেওয়ান ১৬৬ শান্তিনগরঢাকা-১২১৭</t>
  </si>
  <si>
    <t>প্লট নং: ১২৩ ও ১৯ (অংশ), সিট নং: ০৯, থানা: লামা।</t>
  </si>
  <si>
    <t xml:space="preserve">মিসেস চিং মে প্রু স্বামী: সু হা প্রু, গ্রাম ও পো: বান্দরবান, বান্দরবান পার্বত্য জেলা। </t>
  </si>
  <si>
    <t>প্লট নং: ১০২ ও ১৯(অংশ), সিট নং: ০৯, থানা: লামা।</t>
  </si>
  <si>
    <t xml:space="preserve">জনাব নারায়ন চন্দ্র নাথ পিতা: মনিন্দ্র কুমার নাথ গ্রাম: কচুয়া, পো: হাইতকান্দি, মিরশ্বরাই, চট্টগ্রাম। </t>
  </si>
  <si>
    <t>প্লট নং:২৬ ও ০৮(অংশ) , সিট নং: ০৮, থানা: লামা।</t>
  </si>
  <si>
    <t xml:space="preserve">জনাব প্রদীপ কারণ, পিতা: ক্ষেত্র মোহন কারণ গ্রাম: জলদী পো: বাশখালী, চট্টগ্রাম। </t>
  </si>
  <si>
    <t>প্লট নং:৫৬ ও ২২(অংশ), সিট নং: ১২, থানা: লামা।</t>
  </si>
  <si>
    <t xml:space="preserve">জনাব নুরুল হক, পিতা: মৃত আবদুল হক , রেইনবো, সামাদ সুপার মার্কেট ৩ জেটি গেইট, চট্টগ্রাম। </t>
  </si>
  <si>
    <t>প্লট নং:৫৩ ও ২২ (অংশ) , সিট নং: ১২, থানা: লামা।</t>
  </si>
  <si>
    <t xml:space="preserve">মেসার্স এভারগ্রীন রাবার বাগান প্রো: আফরোজা হক, পিতা: জনাব নুরুল হক গ্রাম ও ডাক: রসুলপুর কোতয়ালী-কুমিল্রা। </t>
  </si>
  <si>
    <t>প্লট নং: ৫১ ও ২২ (অংশ), সিট নং: ১২, থানা: লামা।</t>
  </si>
  <si>
    <t>মেসার্স গ্রীনভ্যালী রাবার বাগান, প্রো: মাহবুবা বেগম , পিতা: জনাব নুরুল হক গ্রাম ও ডাক: রসুলপুর, কুমিল্লা</t>
  </si>
  <si>
    <t>প্লট নং:৩৯ ও ২০ (অংশ), সিট নং: ১২, থানা: লামা।</t>
  </si>
  <si>
    <t xml:space="preserve">জনাব আজাহার আলী সবুজ, পিতা: জনাব ছাকির আহমেদ রেইনবো, সামাদ সুপার মার্কেট ৩ জেটি গেইট, চট্টগ্রাম। </t>
  </si>
  <si>
    <t xml:space="preserve">জনাব ছাবের উল্লা, পিতা: মৃত শহিদ উল্লা ৪৮/এ হাই লেবেল রোড দামপাড়া, চট্টগ্রাম। </t>
  </si>
  <si>
    <t>প্লট নং: ৬৭ ও ২২ (অংশ), সিট নং: ১২, থানা: লামা।</t>
  </si>
  <si>
    <t>জনাব মিজানুর রহমাতন, পিতা: মৃত আবদুল মান্নন গ্রাম: ভংগুয়া মোল্লাবাড়ি, পো: মলব বরুড়া, কুমিল্লা।</t>
  </si>
  <si>
    <t>প্লট নং:৬১ ও ২৯ (অংশ), সিট নং: ১৪, থানা: লামা।</t>
  </si>
  <si>
    <t xml:space="preserve">মেসার্স শাপলা কর্পোরেশন পো: জনাব মাসুকুল হক রেইনবো, সামাদ সুপার মার্কেট ৩ জেটি গেইট, চট্টগ্রাম। </t>
  </si>
  <si>
    <t>প্লট নং:৪৪ ও ২২ (অংশ), সিট নং: ১২, থানা: লামা।</t>
  </si>
  <si>
    <t>জনাব আবদুল বারিক, পিতা: মৃত জাবু মিয়া , গ্রাম ও ডাক: রসুলপুর কুমিল্লা</t>
  </si>
  <si>
    <t>প্লট নং:৮৩ ও ২২(অংশ), সিট নং: ১২, থানা: লামা।</t>
  </si>
  <si>
    <t xml:space="preserve">জনাব খলিলুর রহমান, পিতা: জনাব আবদুর রশিদ, গ্রাম: মুরাদপুর বরুড়া, কুমিল্লা। </t>
  </si>
  <si>
    <t>প্লট নং: ৪৭ ও ২০ (অংশ), সিট নং: ১১, থানা: লামা।</t>
  </si>
  <si>
    <t xml:space="preserve">জনাব দেওয়ান মাহবুব পিতা: আলহাজ্ব এ এফ দেওয়ান ১, উত্তর নালাপাড়া সদরঘাট, ডবলমুরিং চট্টগ্রাম। </t>
  </si>
  <si>
    <t>প্লট নং:১০৬ ও ০৮ (অংশ), সিট নং: ০৮, থানা: লামা।</t>
  </si>
  <si>
    <t xml:space="preserve">জনাব মোস্তাফিজুর রহমান খান রুস্তম আলী, গ্রাম: বাবহিনপুর পো: বজরা, নোয়াখালী। </t>
  </si>
  <si>
    <t>প্লট নং:১২২ ও ১৯ (অংশ), সিট নং: ০৮, থানা: লামা।</t>
  </si>
  <si>
    <t xml:space="preserve">জনাব ইদ্রিছ আহমেদ, পিতা: মৃত তমিজুর রহমান, গ্রাম: রামপুর, পো: মাঞারবিল, কক্সবাজার। </t>
  </si>
  <si>
    <t>প্লট নং:১৯ ও ২৮ (অংশ), সিট নং: ১৯, থানা: লামা।</t>
  </si>
  <si>
    <t>জনাব আব্দুল কাদের, পিতা: মৃত আলিমুল্লা, গ্রাম: রামপুর, পো: শাহারবিল, কক্সবাজার।</t>
  </si>
  <si>
    <t>প্লট নং:২০ ও ২৮ (অংশ), সিট নং: ১৯, থানা: লামা।</t>
  </si>
  <si>
    <t>জনাব আবুল কালাম হাসান, পিতা: মৃত বজলুর রহমান, গ্রাম ও পো: দিঘিরপাড়, মুরাদনগর, কুমিল্লা।</t>
  </si>
  <si>
    <t>প্লট নং:৭৮ ও ২২(অংশ), সিট নং: ১২, থানা: লামা।</t>
  </si>
  <si>
    <t>জনাব মো: ইসমাইল সরকার, পিতা: আশ্রাফ আলী সরকার গ্রাম ও পো: ইচফপুর দ্বেবিদ্বার, কুমিল্লা</t>
  </si>
  <si>
    <t>প্লট নং:৯৩ ও ২২ (অংশ), সিট নং: ১২, থানা: লামা।</t>
  </si>
  <si>
    <t xml:space="preserve">জনাব মোস্তাফিজুর রহমান খান , পিতা: জনাব মোহাম্মদ গোলাম হোসেন খান, গ্রাম: পালরদি গৌরনদী-বরিশাল। </t>
  </si>
  <si>
    <t>প্লট নং:৭৩ ও ২২ (অংশ), সিট নং: ১২, থানা: লামা।</t>
  </si>
  <si>
    <t xml:space="preserve">জনাব মো: সাইদুর রহমান পিতা: গোলাম হোসেন খান, গ্রাম: উত্তর রমজানপুর কালকিনী-মাদারীপুর। </t>
  </si>
  <si>
    <t>প্লট নং:৬৮ ও ২২ (অংশ), সিট নং: ১২, থানা: লামা।</t>
  </si>
  <si>
    <t>মিসেস রহিম খাতুন, পিতা: জনাব গোলাম হোসেন খান ১৫১১, মাঝিরঘাট রোড চট্টগ্রাম।</t>
  </si>
  <si>
    <t>প্লট নং:৬৫ ও ২২(অংশ), সিট নং: ১১, থানা: লামা।</t>
  </si>
  <si>
    <t xml:space="preserve">জনাব সরওয়ার উদ্দিন বিশ্বাস, গ্রাম: নন্দনপুর, থানা: কুমারখালী, কুষ্টিয়া। </t>
  </si>
  <si>
    <t>প্লট নং:১১ ও ২৮(অংশ), সিট নং: ১৯, থানা: লামা।</t>
  </si>
  <si>
    <t>মিসেস নার্গিস আক্তার, স্বামী: জনাব সরওয়ার উদ্দিন বিম্বাস, গ্রাম: নন্দনপুর, থানা: কুমারখালী, কুষ্টিয়া।</t>
  </si>
  <si>
    <t>প্লট নং:১০ ও ২৮ (অংশ), সিট নং: ১৯, থানা: লামা।</t>
  </si>
  <si>
    <t>মিসেস নাজমা আহমেদ, স্বামী: জনাব নেসাব আহমেদ গ্রাম ও পো: দক্ষিণ বলিয়া সদয়-চাঁদপুর</t>
  </si>
  <si>
    <t>প্লট নং:০১ ও ২৮(অংশ), সিট নং: ১৯, থানা: লামা।</t>
  </si>
  <si>
    <t>জনাব নেসার আহমেদ, পিতা: আলহাজ্ব আব্দুর রশিদ গ্রাম ও পো: দক্ষিণ বলিয়া সদর-চাঁদপুর।</t>
  </si>
  <si>
    <t>প্লট নং:০৩ ও ২৮(অংশ), সিট নং: ১৯, থানা: লামা।</t>
  </si>
  <si>
    <t>জনাব আবুল কালাম হোসাইন, পিতা: মৃত ফজলুর রহমান, গ্রাম ও পো: দিঘিরপাড়, মুরাদনগর-কুমিল্লা</t>
  </si>
  <si>
    <t>প্লট নং:২২ ও ৬০ (অংশ), সিট নং: ১২, থানা: লামা।</t>
  </si>
  <si>
    <t>মিসেস জাহানারা রহমান, স্বামী: ডা: মাসুদুর রহমান ৬২, গ্রীন রোড (২য় তলা) ঢাকা-১২০৫</t>
  </si>
  <si>
    <t>প্লট নং:১২৪ ও ১৯ (অংশ), সিট নং: ০৯, থানা: লামা।</t>
  </si>
  <si>
    <t>ডা: মাসুদুর রহমান, পিতা: মৃত বি, এম রহমান ৬২, গ্রনি রোড (২য় তলা) ঢাকা-১২০৫</t>
  </si>
  <si>
    <t>প্লট নং:১৩১ ও ০৩ (অংশ), সিট নং:০৮, থানা: লামা।</t>
  </si>
  <si>
    <t>জনাব কাজী রুহুল আমীন ও জনাব আজিজুল হক চৌ: ৮১/৫, ফকিরাপুল, ঢাকা-১০০০</t>
  </si>
  <si>
    <t>প্লট নং:১০২৩, সিট নং: ১২, থানা: লামা।</t>
  </si>
  <si>
    <t xml:space="preserve">জনাব আবুদর রাজ্জাক মেম্বার, পিতা: জনাব আবদুল গণি, গ্রাম: ২৮৬ ফাসিয়াখালী, বান্দরবান পার্বত্য জেলা। </t>
  </si>
  <si>
    <t>প্লট নং:৭২৭, সিট নং: ০৯, থানা: লামা।</t>
  </si>
  <si>
    <t>মেসার্স হিউসিক রাবার বাগান, পিতা: জনাব নুরুল হক, গ্রাম: রুসুলপুর কোতয়ালী, কুমিল্লা</t>
  </si>
  <si>
    <t>প্লট নং:৪২, সিট নং: ১২, থানা: লামা।</t>
  </si>
  <si>
    <t>মেসার্স গুডলাক রাবার বাগান পিতা: জনাব নুরুল হক গ্রাম: রসুলপুর, কোতয়ালী, কুমিল্লা</t>
  </si>
  <si>
    <t>প্লট নং: ৫০ ও ২২ (অংশ), সিট নং: ১২, থানা: লামা।</t>
  </si>
  <si>
    <t xml:space="preserve">মিসেস ওয়াহিনা কাদের,স্বামী: জনাব মো: মাসুদ আহমেদ ২৬ পুরানা পল্টন লেইন, ঢাকা।  </t>
  </si>
  <si>
    <t xml:space="preserve">মিসেস রোকেয়া খাতুন। স্বামী, এ কে এম আবু জাহেদ ১৪/১ মিরবাগ শান্তিনগর, রমনা, ঢাকা। </t>
  </si>
  <si>
    <t>জনাব এ কে এম আবু জাহেদ , পিতা মৃত আবেদন আলী সরকার ১৪/১ মিরবাগ শান্তিনগর রমনা, ঢাকা।</t>
  </si>
  <si>
    <t>আলহাজ্ব ফজলূল হক পিতা : মৃত আলহাজ্ব আব্দুল হক ৫৩, নয়া পল্টন ঢাকা।</t>
  </si>
  <si>
    <t>প্লট নং:৯৫৩/২০, সিট নং: ১২, থানা: লামা।</t>
  </si>
  <si>
    <t>প্লট নং:৭১৯১, সিট নং: ০৮, থানা: লামা।</t>
  </si>
  <si>
    <t>প্লট নং:৭১৮২ (অংশ), সিট নং: ০৮, থানা: লামা।</t>
  </si>
  <si>
    <t>প্লট নং: ৭১৮২ (অংশ), সিট নং: ০৮, থানা: লামা।</t>
  </si>
  <si>
    <t xml:space="preserve">জনাব সুহা প্রু (জিমি), পিতা: অং শৈ প্রু গ্রাম ও পো: বান্দরবান, বান্দরবান পার্বত্য জেলা </t>
  </si>
  <si>
    <t>প্লট নং:১০১ ও ১৯ (অংশ), সিট নং:০৯, থানা: লামা।</t>
  </si>
  <si>
    <t>খন্দকার বেলায়েত হোসেন, পিতা: মৃত আলহাজ্ব আব্দুল হক ৫৩, নয়া পল্টন, ঢাকা।</t>
  </si>
  <si>
    <t>প্লট নং:৯৫৫/২(অংশ), সিট নং: ১৩, থানা: লামা।</t>
  </si>
  <si>
    <t>জনাব কামাল উদ্দিন পিতা: জনাব আমির হোসেন, গ্রাম: উত্তর হাইতকান্দি মিরশ্বরাই, চট্টগ্রাম।</t>
  </si>
  <si>
    <t>প্লট নং:৯৫৩/০৩, সিট নং: ১২, থানা: লামা।</t>
  </si>
  <si>
    <t>জনাব এস এম আল হোসাইনী ৭৭০, সাত মসজিদ রোড ধানমন্ডি আ: এলাকা, ঢাকা।</t>
  </si>
  <si>
    <t>প্লট নং:৯১৯/২(অংশ), সিট নং: ১১, থানা: লামা।</t>
  </si>
  <si>
    <t xml:space="preserve">জনাব আবদুল মান্নান, পিতা: জনাব মো: সামছুল হক, গ্রাম: কাদিরপুর, পো: সাহেবের হাট, নোয়াখালী। </t>
  </si>
  <si>
    <t>প্লট নং:৯৫৩/১৫, সিট নং: ১২, থানা: লামা।</t>
  </si>
  <si>
    <t xml:space="preserve">জনাব আবু সায়েদ মো: কামাল, পিতা: সৈয়দ আহমেদ চৌ:, গ্রাম: লোহাপাড়া, পো: আবুনগর, চট্টগ্রাম। </t>
  </si>
  <si>
    <t>প্লট নং:৮৩০(অংশ)ও ৯১৯(অংশ) , সিট নং: ১১, থানা: লামা।</t>
  </si>
  <si>
    <t xml:space="preserve">ফরিদা ইয়াসমীন, গ্রাম: লোহাপাড়া, পো: আধুনগর, চট্টগ্রাম। </t>
  </si>
  <si>
    <t>প্লট নং:০৫(অ) ও ০৭(অংশ), সিট নং: ০১, থানা: লামা।</t>
  </si>
  <si>
    <t xml:space="preserve">জনাব মনির আহমেদ, গ্রাম ও পো: সাতবাড়িয়া চন্দনাইশ, চট্টগ্রাম। </t>
  </si>
  <si>
    <t>প্লট নং:৯১৯/১, সিট নং: ১১, থানা: লামা।</t>
  </si>
  <si>
    <t xml:space="preserve">মিসেস রাশেদা ইয়াসমীন, পিতা: সৈযদ আহমেদ চৌ:, গ্রাম: লোহাপাড়া, পো: আধুনগর, চট্টগ্রাম। </t>
  </si>
  <si>
    <t>প্লট নং:৯১৯/৪(অংশ), সিট নং: ১১, থানা: লামা।</t>
  </si>
  <si>
    <t>মিসেস সেলিনা আক্তার, পিতা: জনাব সুলতান আহমেদ, গ্রাম ও পো: সাতবাড়িয়া, চন্দনাইশ, চট্টগ্রাম</t>
  </si>
  <si>
    <t>প্লট নং:৯২৬/৪(অংশ), সিট নং: ১১, থানা: লামা।</t>
  </si>
  <si>
    <t>মি: হুমায়ুন খোরশেদ আলম চৌ: ১৬/১১, পল্লবী মিরপুর-১২, ঢাকা-১২১৬</t>
  </si>
  <si>
    <t>প্লট নং:৯১৯/৩, সিট নং: ১১, থানা: লামা।</t>
  </si>
  <si>
    <t>মি: শাহজাহান ওবায়েদুন নুর চৌ: পিতা: মৃত আব্দুল ওয়াহাব চৌ:, গ্রাম ও পো: বিজয়কড়া চৌদ্দগ্রাম, কুমিল্লা।</t>
  </si>
  <si>
    <t>প্লট নং:৯২৬/২, সিট নং: ১১, থানা: লামা।</t>
  </si>
  <si>
    <t>জনাব মো: মিজানুর রহমান, পিতা: জনাব সফিউল্লাহ বেগ গ্রাম ও পো: কৈলপাড়া চাকখিলা, নোয়াখালী।</t>
  </si>
  <si>
    <t>প্লট নং:১৫৩/১৬, সিট নং: ১২, থানা: লামা।</t>
  </si>
  <si>
    <t>জনাব আহছানুল মাহবুব চৌ:, পিতা: মি: সোতাহার হোসেন চৌ: গ্রাম ও পো: বিজয়কড়া চৌদ্দগ্রাম, কুমিল্লা।</t>
  </si>
  <si>
    <t>প্লট নং:৯৫১/৩, সিট নং: ১২, থানা: লামা।</t>
  </si>
  <si>
    <t>জনাব খায়রুল আলম চৌ: পিতা: মি: সোতাহার হোসেন চৌ: গ্রাম ও পো: বিজয়কড়া চৌদ্দগ্রাম, কুমিল্লা।</t>
  </si>
  <si>
    <t>প্লট নং:৯৫৩/৬, সিট নং: ১১, থানা: লামা।</t>
  </si>
  <si>
    <t>জনাব এস এম আবীর হোসেন, পিতা: মো: বেলায়েত হোসেন গ্রাম ও পো: বুমালিয়ারছড়া কক্সবাজার।</t>
  </si>
  <si>
    <t>প্লট নং:৯৫৩/৬, সিট নং: ১২, থানা: লামা।</t>
  </si>
  <si>
    <t>সৈয়দা উম্মে কুলসুম, স্বামী: মো: বেলায়েত হোসেন, গ্রাম: জগই, পো: মতিরহাট, দাগনভূইয়া ফেণী।</t>
  </si>
  <si>
    <t>প্লট নং:৯৫৩/৭, সিট নং: ১২, থানা: লামা।</t>
  </si>
  <si>
    <t>জনাব মো: সামছুল হুদা চৌ: পিতা: জনাব মো: নুরুল হুদা চৌ: গ্রাম ও পো: বিজয়কড়া চৌদ্দগ্রাম, কুমিল্লা।</t>
  </si>
  <si>
    <t>প্লট নং:৯৫৩/৮, সিট নং: ১২, থানা: লামা।</t>
  </si>
  <si>
    <t>জনাব আবদুল হান্নান চৌ: পিতা: আব্দুল মান্নান চৌ: গ্রাম ও পো: বিজয়কড়া  চৌদ্দগ্রাম, কুমিল্লা।</t>
  </si>
  <si>
    <t>প্লট নং:৯৫৩/৯, সিট নং: ১২, থানা: লামা।</t>
  </si>
  <si>
    <t>জনাব এহছানুল মামুন চৌ:, পিতা: মোতাহার হোসেন চৌ:, গ্রাম ও পো: বিজয়কড়া, চৌদ্দগ্রাম, কুমিল্লা।</t>
  </si>
  <si>
    <t>প্লট নং:৯৫৩/১০, সিট নং: ১২, থানা: লামা।</t>
  </si>
  <si>
    <t>মিসেস সালমা বানু, স্বামী: জনাব আব্দুল বায়েদ আই/২১, কাজী নজরুল ইসলাম রোড, ব্লক-ই, মোহাম্মদপুর, ঢাকা।</t>
  </si>
  <si>
    <t>প্লট নং:৯৫৩/২৩, সিট নং: ১২, থানা: লামা।</t>
  </si>
  <si>
    <t>মিসেস ফরিয়াদ নাসের নিং:ম, পিতা: মো: আবু নাসের ভূইয়া, গ্রাম: পনানপুর, থানা: লাকসাম-কুমিল্লা।</t>
  </si>
  <si>
    <t>প্লট নং: ৯৫৩/২৩, সিট নং: ১২, থানা: লামা।</t>
  </si>
  <si>
    <t>জনাব আবু নাসের ভূইয়া, পিতা: মো: আব্দুল শুক্কুর ভূইয়া,গ্রাম: পরানপুর,থানা: লাকসাম-কুমিল্লা।</t>
  </si>
  <si>
    <t>প্লট নং: ৯৫৩/১৮, সিট নং: ১২, থানা: লামা।</t>
  </si>
  <si>
    <t>তাসকিয়া নাসের নিবিড়, পিতা: মো: আবু নাসের ভূইয়া, গ্রাম: পরানপুর, থানা: লাকসাম-কুমিল্লা।</t>
  </si>
  <si>
    <t>প্লট নং:৯৫৩/১৭, সিট নং: ১২, থানা: লামা।</t>
  </si>
  <si>
    <t>জনাব তোফয়েল আহমেদ, পিতা: জনাব মকবুল আহমেদ বাড়ি-১৫, এইচ এস রোড, ব্লক-এ হালি শহর হাউজিং এষ্টেট, চট্টগ্রাম।</t>
  </si>
  <si>
    <t>প্লট নং:৯৫৩/১২, সিট নং: ১২, থানা: লামা।</t>
  </si>
  <si>
    <t>জনাব মো: হোসেন, পিতা: মৃত হাজী নুরুল ইসলাম,গ্রাম:চুনারচর,পো: ঘাটপাতার হাট, বরিশাল।</t>
  </si>
  <si>
    <t>প্লট নং:৯৫৩/১৪, সিট নং: ১২, থানা: লামা।</t>
  </si>
  <si>
    <t>জনাব মিজানুর রহমান, পিতা: জনাব আবু বকর ছিদ্দিক, পো: ছমির ভূইয়ার হাট, দাগনভূইয়া, ফেনী।</t>
  </si>
  <si>
    <t>প্লট নং:৯৫৩/২২, সিট নং: ১২, থানা: লামা।</t>
  </si>
  <si>
    <t>জনাব আব্দুল মোতালেব প্রযত্নে: জনাব হাবিবুর রহমান মোহাম্মদ নগর, পো: টি এম  হাট, কোম্পানীগঞ্জ, নোয়াখালী।</t>
  </si>
  <si>
    <t>প্লট নং:৯৫৩/২১, সিট নং: ১২, থানা: লামা।</t>
  </si>
  <si>
    <t>সৈয়দা নুর আক্তার বেগম, স্বামী: জনাব মো: আব্দুস শুক্কুর, গ্রাম: ধর্মপুর, পো: দক্ষিনপাড়া সাতকানিয়া-চট্টগ্রাম।</t>
  </si>
  <si>
    <t>প্লট নং:৯৫৩/০২, সিট নং: ১২, থানা: লামা।</t>
  </si>
  <si>
    <t>জনাব মো: আব্দুল শুক্কুর ভূইয়া, পিতা: মৃত মৌলানা মো: ইসলাম, গ্রাম: ধর্মপুর, পো: দক্ষিণপাড়া সাতকানিয়া-চট্টগ্রাম।</t>
  </si>
  <si>
    <t>জনাব মীর আব্দুল হান্নান, পিতা: মৃত জনাব আব্দুর রশিদ গ্রাম: পশ্চিম ছাগলনাইয়া থানাপাড়া, ফেণী।</t>
  </si>
  <si>
    <t>জনাব আব্দুল্লা আল মাহমুদ চৌ:, পিতা: হাফেজ আহমেদ চৌ: ৩১৬/২৪, জেক্স শফিং কমপ্লেক্স শেখ মুজিব রোড আগ্রাবাদ, চট্টগ্রাম।</t>
  </si>
  <si>
    <t>মিসেস রেহানা আক্তার চৌ: , স্বামী: মোসতাক আহমেদ চৌ:, গ্রাম ও পো: দক্ষিণ সত্বর ছাগলনাইয়া-ফেনী।</t>
  </si>
  <si>
    <t>প্লট নং:৯৫৩/০৬, সিট নং: ১৩, থানা: লামা।</t>
  </si>
  <si>
    <t xml:space="preserve">জনাব  ছালেহ আহমেদ, পিতা: মো: ইসমাইল ভূইয়া গ্রীন ভিউ হাউজিং সোসাইটি, পোর্ট কানেকটিং রোড, চট্টগ্রাম। </t>
  </si>
  <si>
    <t>প্লট নং:৯৫৫/০৬, সিট নং: ১৩, থানা: লামা।</t>
  </si>
  <si>
    <t>১. জনাব আ: হ: ম: ফারুক, ২. জনাব আ: হ: ম: ফেরদৌস সর্বপিতা: মৃত আমির হোসেন ২১৬, মালিবাগ, ঢাকা-১২১৭।</t>
  </si>
  <si>
    <t>প্লট নং: ৯৫৩/২৬, সিট নং: ১২, থানা: লামা।</t>
  </si>
  <si>
    <t>জনাব আহমেদ কবির, পিতা: জনাব গুরা মিয়া, গ্রাম: উত্তর সামুরা, পো: ধলঘাটা, পটিয়া-চট্টগ্রাম।</t>
  </si>
  <si>
    <t>প্লট নং:৯৫৫/০১, সিট নং: ১৩, থানা: লামা।</t>
  </si>
  <si>
    <t>জনাব মো: জিল্লুর রহমান, পিতা: মৃত হাজী সাহেব মিয়া, গ্রাম ও পো: আশিয়া, পটিয়া-চট্টগ্রাম।</t>
  </si>
  <si>
    <t>প্লট নং:৯২৬/৩, সিট নং: ১১, থানা: লামা।</t>
  </si>
  <si>
    <t>জনাব এ এম তৈমুর রেজা চৌ:, পিতা: মৃত এম এ রাজ্জাক চৌ: গ্রাম: মাল্লাংছোয়াং লোহাগাড়া-চট্টগ্রাম।</t>
  </si>
  <si>
    <t>প্লট নং:৬৫৪(অংশ), সিট নং:০৯, থানা: লামা।</t>
  </si>
  <si>
    <t xml:space="preserve">মোছা: নুর রাজিব বেগম, স্বামী: জনাব মো: আব্দুর রহিম গ্রাম ও পো: আশিয়া, পটিয়া-চট্টগ্রাম। </t>
  </si>
  <si>
    <t>প্লট নং:৬৫৩ ও ৬৫৪ (অংশ), সিট নং: ০৯, থানা: লামা।</t>
  </si>
  <si>
    <t>জনাব মো: আব্দুর রহিম, পিতা: হাজী সাহেব মিয়া গ্রাম ও পো: আশিয়া, পটিয়া-চট্টগ্রাম।</t>
  </si>
  <si>
    <t>প্লট নং:৬৫৩/২, সিট নং: ০৯, থানা: লামা।</t>
  </si>
  <si>
    <t>অধ্যাপক এ এম শামশুদোহা চৌ:, পিতা: মৃত এম এ রাজ্জাক চৌ:, গ্রাম: মল্লিক ছোয়াং, পো: পদুয়া, লোহাগাড়া-চট্টগ্রাম।</t>
  </si>
  <si>
    <t>প্লট নং:৯৫৩/২১, সিট নং: ০৯, থানা: লামা।</t>
  </si>
  <si>
    <t xml:space="preserve">মিসেস হাসনা বানু, স্বামী: শাহ মো: ফরিদ ৩/২২, ইকবাল রোড মোহাম্মদপুর, ঢাকা। </t>
  </si>
  <si>
    <t>প্লট নং:৯৫৩/১৩, সিট নং: ১২, থানা: লামা।</t>
  </si>
  <si>
    <t>জনাব মীর আবুল হাসান, পিতা: মীর আব্দুল হান্নান, গ্রাম: ছাগলনাইয়া, থানা ও পো: ছাগলনাইয়া, ফেণী।</t>
  </si>
  <si>
    <t>প্লট নং:৯৫৭/১, সিট নং: ১৪, থানা: লামা।</t>
  </si>
  <si>
    <t>জনাব মীর আবদুল আউয়াল, পিতা: মীর আব্দুল হান্নান, গ্রাম: ছাগলনাইয়া, থানা ও পো: ছাগলনাইয়া, ফেণী।</t>
  </si>
  <si>
    <t>প্লট নং:৯৫৮/২, সিট নং: ১৫, থানা: লামা।</t>
  </si>
  <si>
    <t xml:space="preserve">কাজী শামীম আরা, স্বামী: সৈয়দা মাহবুবুল আলম উত্তর/মধ্যম হালিশহর, চট্টগ্রাম। </t>
  </si>
  <si>
    <t>প্লট নং:৮২২ ও ৯৪১, সিট নং: ১০ ও ১১,  থানা: লামা।</t>
  </si>
  <si>
    <t>জনাব জসিম উদ্দিন, পিতা: জনাব দেলওয়ার হোসেন উত্তর/মধ্যম হালিশহর চট্টগ্রাম।</t>
  </si>
  <si>
    <t>প্লট নং:৯৫৩/২৫, সিট নং: ১২, থানা: লামা।</t>
  </si>
  <si>
    <t xml:space="preserve">জনাব সৈয়দ মোস্তাফিজুর রহমান, গ্রাম ও পো: ওয়াছেকপুর বেগমগঞ্জ-নোয়াখালী। </t>
  </si>
  <si>
    <t>প্লট নং:৯৪১/৩, সিট নং: ১১, থানা: লামা।</t>
  </si>
  <si>
    <t xml:space="preserve">সৈয়দ মাহবুবুল আলম, পিতা: মৃত সৈয়দ আব্দুল হক উত্তর/মধ্যম হালিশহর চট্টগ্রাম। </t>
  </si>
  <si>
    <t>প্লট নং:৯৫২ ও ৯৫৬, সিট নং:১২ ও ১৪, থানা: লামা।</t>
  </si>
  <si>
    <t xml:space="preserve">মিসেস হাসনা বানু, স্বামী: জনাব ছালেহ আহমেদ গ্রীন ভিউ হাউজিং সোসাইটি পোর্ট কানেকটিং রোড, চট্টগ্রাম। </t>
  </si>
  <si>
    <t>প্লট নং:৯৫৩/২৯, সিট নং: ১২, থানা: লামা।</t>
  </si>
  <si>
    <t xml:space="preserve">শাহ মো: আকতারুজ্জামান জুয়েল, পিতা: একেএম আবু জাহেদ ১৪/১, মীরবাগ, শান্তি নগর রমনা-ঢাকা। </t>
  </si>
  <si>
    <t>প্লট নং:৭১৮২, সিট নং: ০৮, থানা: লামা।</t>
  </si>
  <si>
    <t xml:space="preserve">জর্জ কস্তা, পিতা: মৃত টমাস কস্তা, গ্রাম দক্ষিণ বাদার্তি, পো: ও তানা: কালিগঞ্জ, গাজীপুর। </t>
  </si>
  <si>
    <t>প্লট নং:৯৪১/১, সিট নং: ১১, থানা: লামা।</t>
  </si>
  <si>
    <t xml:space="preserve">জনাব নেয়াজুর রহমান, পিতা: জনাব আবু বক্কর ছিদ্দিক ১৬৩০, হালিশহর রোড, চট্টগ্রাম। </t>
  </si>
  <si>
    <t>জনাব এস এম হারুনুর রশিদ, পিতা: এস এম রফিক উদ্দিন ৬/১, ফ্রী স্কুল ষ্ট্রীট, ঢাকা।</t>
  </si>
  <si>
    <t>প্লট নং:৮০১৬, সিট নং: ০৯, থানা: লামা।</t>
  </si>
  <si>
    <t xml:space="preserve">জনাব এস এম মাহবুবুর রশিদ, পিতা: এস এম রফিক উদ্দিন ৬/১, ফ্রী স্কুল ষ্টীট কাঠাল বাগান, ঢাকা। </t>
  </si>
  <si>
    <t>প্লট নং:৮০২৫, সিট নং: ০৯, থানা: লামা।</t>
  </si>
  <si>
    <t>জনাব এস এম রফিক উদ্দিন, পিতা: মৃত আলহাজ্ব মনির উদ্দিন ৬ কাঠাল বাগান ঢাকা-১২০৫</t>
  </si>
  <si>
    <t>প্লট নং:৭০০১ (অ), সিট নং: ০৮, থানা: লামা।</t>
  </si>
  <si>
    <t>মিসেস সৈয়দা জোবেদা সুলতানা, পিতা: মৃত সৈয়দ শহিদুলা ৬, কাঠাল বাগান, ঢাকা-১২০৫।</t>
  </si>
  <si>
    <t>প্লট নং:৭০২১/৭০২২ ও ৮০৩৪ (অংশ), সিট নং: ১৬, থানা: লামা।</t>
  </si>
  <si>
    <t>জনাব এস এম মাহবুবুর রশিদ , পিতা: এস, এম রফিক উদ্দিন ৬/১, কাঠাল বাগান ঢাকা-১২০৫।</t>
  </si>
  <si>
    <t>প্লট নং:৮০২৬ (অংশ),প্লট নং: ০৬ সিট নং: ০৯, থানা: লামা।</t>
  </si>
  <si>
    <t xml:space="preserve">জনাব মঞ্জুর রশিদ, পিতা: জনাব এস এম রফিক উদ্দিন ৬, কাঠাল বাগান ঢাকা ১২০৫। </t>
  </si>
  <si>
    <t>প্লট নং:৮০২৫ (অংশ) , সিট নং:০৯, থানা: লামা।</t>
  </si>
  <si>
    <t>জনাব এস এম মাসুদুর রশিদ, পিতা: এস এম রফিক উদ্দিন ৬, কাঠাল বাগান ঢাকা-১২০৫।</t>
  </si>
  <si>
    <t>প্লট নং:৮০২০ (অংশ), প্লট নং:০৭ সিট নং: ০৯, থানা: লামা।</t>
  </si>
  <si>
    <t xml:space="preserve">মিসেস মাহমুদা খাতুন, পিতা: জনাব আবু কাউসার, গ্রাম সাংগুমাবী পাড়া ২৮৬ ফাসিয়াখালী লামা-বান্দরবান পার্বত্য  জেলা। </t>
  </si>
  <si>
    <t>প্লট নং:৬০০৭ ও ৬০০৮,প্লট নং: ১০ সিট নং: ০৭, থানা: লামা।</t>
  </si>
  <si>
    <t xml:space="preserve">মিসেস মমতাজ বেগম, স্বামী:জনাব আব্দুর রহিম, গ্রাম: আধুনগর, লোহাপাড়া, চট্টগ্রাম। </t>
  </si>
  <si>
    <t>প্লট নং:৮০০১ (অংশ),প্লট নং: ১৯ সিট নং: ০৪, থানা: লামা।</t>
  </si>
  <si>
    <t xml:space="preserve">জনাব নুরুল ইসলাম, পিতা: জনাব ফরিদ আহমেদ, গ্রাম: রসুলবাদ, সাতকানিয়া-চট্টগ্রাম। </t>
  </si>
  <si>
    <t>প্লট নং:৮০০১ (অংশ),প্লট নং: ০৪ সিট নং: ১৯, থানা: লামা।</t>
  </si>
  <si>
    <t xml:space="preserve">হাজী ইউনুস আহমেদ, পিতা: হাজী গুড়া মিয়া সওদাগর, গ্রাম: রসুলাবাদ সাতকানিয়া-চট্টগ্রাম। </t>
  </si>
  <si>
    <t>প্লট নং:১৮০২২ (অংশ),প্লট নং: ০৫, সিট নং: ১৯, থানা: লামা।</t>
  </si>
  <si>
    <t xml:space="preserve">জনাব এনামুল হক, পিতা: হাজী গুড়া মিয়া সওদাগর সাতকানিয়া-চট্টগ্রাম। </t>
  </si>
  <si>
    <t>প্লট নং:১৮০২১ (অংশ),প্লট নং:০৩ সিট নং: ১৯, থানা: লামা।</t>
  </si>
  <si>
    <t xml:space="preserve">জনাব সরফরাজ, পিতা: হাজী গুড়া মিয়া সওদাগর, গ্রাম: রসুলাবাদ সাতকানিয়া-চট্টগ্রাম। </t>
  </si>
  <si>
    <t>প্লট নং:১৮০২২ (অংশ), প্লট নং: ০১ সিট নং: ১৯, থানা: লামা।</t>
  </si>
  <si>
    <t xml:space="preserve">জনাব মো: বাবর, পিতা: হাজী গুড়া মিয়া সওদাগর, গ্রাম: রসুলাবাদ, সাতকানিয়া-চট্টগ্রাম। </t>
  </si>
  <si>
    <t>প্লট নং:১৮০০১ (অংশ), প্লট নং:০৬,  সিট নং: ১৯, থানা: লামা।</t>
  </si>
  <si>
    <t>মিসেস খালেদা খানম, পিতা: হাজ ইউনুস আহমেদ, গ্রাম: রসুলাবাদ সাতকানিয়া-চট্টগ্রাম।</t>
  </si>
  <si>
    <t>দাগ নং: ১৮০০১ (অংশ), প্লট নং:০৭, সিট নং: ১৯, থানা: লামা।</t>
  </si>
  <si>
    <t xml:space="preserve">মিসেস মনোয়ারা চৌ:, স্বামী: জনাব এনামুল হক, গ্রাম: রসুলাবাদ সাতকানিয়া-চট্টগ্রাম। </t>
  </si>
  <si>
    <t>দাগ নং: ১৮০০১ (অংশ), প্লট নং:০৮, সিট নং: ১৯, থানা: লামা।</t>
  </si>
  <si>
    <t>হাজী গুড়া মিয়া সওদাগর, পিতা: হাজী বসরত আলী , , গ্রাম: রসুলাবাদ সাতকানিয়া-চট্টগ্রাম।</t>
  </si>
  <si>
    <t>দাগ নং: ১৮০০১ (অংশ), প্লট নং:০২, সিট নং: ১৯, থানা: লামা।</t>
  </si>
  <si>
    <t xml:space="preserve">জনাব মো: রুহুল আমিন, পিতা: হাজী আব্দুল গনি, গ্রাম: ২৯৩ ছাগলখাইয়া মৌজা লামা-বান্দরবান পার্বত্য জেলা। </t>
  </si>
  <si>
    <t>দাগ নং: ১৯০০১ ও ১৯০০২ (অংশ), সিট নং: ২০, থানা: লামা।।</t>
  </si>
  <si>
    <t xml:space="preserve">মিসেস রওশন আরা ৫৭/৭,সি শান্তিনগর ঢাকা। </t>
  </si>
  <si>
    <t xml:space="preserve">ক্যা: (অব:) হাবিব ই রব্বানী প্রোস কন্টিনেন্টাল ৬৬, দিলকুসা (৪র্থ তলা) ঢাকা। </t>
  </si>
  <si>
    <t>দাগ নং: ৮০০৩ (অংশ),প্লট নং:০৫, সিট নং: ১০, থানা: লামা।</t>
  </si>
  <si>
    <t>দাগ নং: ৮০০১ (অংশ), প্লট নং:০১, সিট নং: , থানা: লামা।</t>
  </si>
  <si>
    <t xml:space="preserve">জনাব আব্দুল আহাদ চৌ: পিতা: শাহজাহান ওবায়দুল্লাহ ব্যবস্থাপক সাম এন্টারপ্রাইজ একাডেমী রোড, ফেনী। </t>
  </si>
  <si>
    <t>দাগ নং: ১৮০০১ ও ৮০০৩ (অংশ), প্লট নং:১২, সিট নং: ১০, থানা: লামা।</t>
  </si>
  <si>
    <t xml:space="preserve">জনাব মো: শাহজাহান পিতা: হাজী সিরাজ উল্লা প্রযত্নে: মেসার্স প্রয়াস লি: রুমালিয়াছড়া কক্সবাজার। </t>
  </si>
  <si>
    <t>দাগ নং: ৮০০৩ (অংশ), প্লট নং:১০, সিট নং: ১০, থানা: লামা।</t>
  </si>
  <si>
    <t xml:space="preserve">জনাব বদরুল হুদা, পিতা: মি: মো: নুরুল হুদা চৌ: ১৫৬১, পূর্ব নাসিরাবাদ চট্টগ্রাম। </t>
  </si>
  <si>
    <t>দাগ নং: ৮০০১ (অংশ) ও ৮০০৩ (অংশ), প্লট নং:১৩, সিট নং: ১০, থানা: লামা।</t>
  </si>
  <si>
    <t xml:space="preserve">জনাব জিল্লুর রহিম চৌ:, পিতা: মৃত আব্দুল ওহাব চেচৗ: তামান্না লি: রুমালিয়া ছড়া, কক্সবাজার। </t>
  </si>
  <si>
    <t>দাগ নং: ৮০০১ (অংশ), প্লট নং:১৪, সিট নং: ১০, থানা: লামা।</t>
  </si>
  <si>
    <t xml:space="preserve">জনাব বেলায়েত হোসেন, পিতা: জনাব ওয়ায়েদ উল্লা মিয়া, গ্রাম: জগতপুর, পো: মতি মিয়ারহাট দাগনভূউয়া-ফেণী। </t>
  </si>
  <si>
    <t>দাগ নং: ৮০০১ (অংশ) ও ৮০০৩ (অংশ), প্লট নং:০৯, সিট নং: ১০, থানা: লামা।</t>
  </si>
  <si>
    <t xml:space="preserve">জনাব খন্দকার রেজা রব্বানী রব্বানী মঞ্জিল ৩৫/এ, শান্তিনগর, ঢাকা। </t>
  </si>
  <si>
    <t>দাগ নং: ৮০০১ (অংশ), প্লট নং:০২, সিট নং: ১০, থানা: লামা।।</t>
  </si>
  <si>
    <t xml:space="preserve">জনাব শহিদুল আলম , পো: গ্রীন ভিলা এন্টারপ্রাইজ ১০/১১, পল্লবি মিরপুর ঢাকা। </t>
  </si>
  <si>
    <t>দাগ নং: ৮০০১ (অংশ), প্লট নং:০৭, সিট নং: ১৯, থানা: লামা।</t>
  </si>
  <si>
    <t xml:space="preserve">আনা জেরিয়া সুলতানা,স্বা্মী: জনাব একেএম ওয়াদুদ, সাত মসজিদ রোড ,ধানমন্ডি আবাসিক এলাকা, ঢাকা।  </t>
  </si>
  <si>
    <t>দাগ নং: ৮০০৭ (অংশ), প্লট নং:০৮, সিট নং: ১০, থানা: লামা।</t>
  </si>
  <si>
    <t xml:space="preserve">মিসেস লায়লা আরজুমান্দ স্বামী: জিল্লুর রহিম চেী:, গ্রাম: পূব ছাগলনাইয়া, পো: রাধানগর , ছাগলনাইয়া, ফেনী। </t>
  </si>
  <si>
    <t>দাগ নং: ৮০০৩ (অংশ), প্লট নং:১৫, সিট নং: ১০, থানা: লামা।</t>
  </si>
  <si>
    <t>সৈয়দ আহম্মদ হোসেন সিকু , ১০৩/১৮, মহাখালী ০১/এ , গুলশান, ঢাকা-১২১২।</t>
  </si>
  <si>
    <t>দাগ নং: ৮০০১ ও ৮০০৩ (অংশ), প্লট নং:০৪, সিট নং: ১০ থানা: লামা।</t>
  </si>
  <si>
    <t xml:space="preserve">জনাব কামরুল হুদা, পিতা : নুরুল হুদা ১৫৬১ম নাসিরাবাদ আবাসিক এলাকা , চট্টগ্রাম। </t>
  </si>
  <si>
    <t>দাগ নং: ৮০০৩ ও ৮০০৭  (অংশ), প্লট নং:০৬, সিট নং: ১০, থানা: লামা।</t>
  </si>
  <si>
    <t xml:space="preserve">জনাব মোস্তফা আজাদ  কামাল, দারোগা বাড়ি কলাবাগান, ষ্টেডিয়াম রোড, ফেনী। </t>
  </si>
  <si>
    <t>দাগ নং: ৮০০৩ (অংশ), প্লট নং:১১, সিট নং: ১০, থানা: লামা।</t>
  </si>
  <si>
    <t xml:space="preserve">খন্দকার আতিক, প্রযত্নে: আসিএল হাউস বাড়ি-২৭, রোড-১২/এ ধানমন্ডি আবাসিক এলাকা, ঢাকা। </t>
  </si>
  <si>
    <t>দাগ নং: ৮০০১ (অংশ), প্লট নং:০৩, সিট নং: ১০, থানা: লামা।</t>
  </si>
  <si>
    <t>জনাব শফাত আহমেদ খান , প্রো: খান রাবার প্রোডাক্ট, পিতা: মৃত নুরুল আলম খান, সি/৮ রোড নং-৩ চাঁন্দগাঁও আ: এলাকা, চট্টগ্রাম।</t>
  </si>
  <si>
    <t>দাগ নং: ৭০৯৭ (অংশ), প্লট নং:১২  সিট নং: ০৮, থানা: লামা।</t>
  </si>
  <si>
    <t xml:space="preserve">জনাব এমরান আলম, পিতা :মৃত মাহবুব আলম, ২, দেব পাহাড় লেইন, চট্টগ্রাম।  </t>
  </si>
  <si>
    <t>দাগ নং: ৭০৯৭ (অংশ), প্লট নং: , সিট নং: ০৮, থানা: লামা।</t>
  </si>
  <si>
    <t>জনাব আছারাব আহমেদ, পিতা: মোকতার আহমেদ চৌ: গ্রীন ভিউ রাবার, গ্রাম ও পো: পেকুয়া কক্সবাজার।</t>
  </si>
  <si>
    <t>দাগ নং:৭০৯৭  (অংশ), প্লট নং:  , সিট নং: ০৮, থানা: লামা।</t>
  </si>
  <si>
    <t xml:space="preserve">মিসেস রোকেয়া খাতুন স্বামী: একেএম আবু জাহেদ ১৪/১ মীরবাগ শান্তিনগর, রমনা ঢাকা। </t>
  </si>
  <si>
    <t>দাগ নং: ১৯১৪৬ (অংশ), প্লট নং:০২, সিট নং:২০, থানা: লামা।</t>
  </si>
  <si>
    <t xml:space="preserve">জনাব একেএম আবু জাহেদ, পিতা: মৃত আবেদন আলী সরকার ১৪/১, মীরবাগ, শান্তিনগর রমনা-ঢাকা। </t>
  </si>
  <si>
    <t>দাগ নং: ১৯১৪৬ (অংশ),প্লট নং:০২, সিট নং: ২০, থানা: লামা।</t>
  </si>
  <si>
    <t xml:space="preserve">মিসেস নাজিরা বেগম, স্বামী: তৌফিক উদ্দিন আহমেদ ২১, দিলকুসা বা: এলাকা, ঢাকা। </t>
  </si>
  <si>
    <t>দাগ নং: ৩০০৬০ (অংশ), প্লট নং: , সিট নং: ২৮, থানা: লামা।</t>
  </si>
  <si>
    <t xml:space="preserve">জনাব আহমেদ ইউচুফ ওয়ালিদ, পিতা: তৌপিক উদ্দিন আহমেদ ২১, দিলকুসা বা: এলাকা, ঢাকা। </t>
  </si>
  <si>
    <t>দাগ নং:৩০০৬০ (অংশ), সিট নং: ২৮, থানা: লামা।</t>
  </si>
  <si>
    <t>জনাব আহমেদ মইনুল বারী, পিতা: তৌফিক উদ্দিন আহমেদ ২১, দিলকুসা বা: এলাকা, ঢাকা।</t>
  </si>
  <si>
    <t>দাগ নং:৩০০৬৮(অংশ), সিট নং:২৮, থানা: লামা।</t>
  </si>
  <si>
    <t>জনাব আশফাক মোহাম্মদ ৬৮/এ, পুরানা পল্টন ঢাকা।</t>
  </si>
  <si>
    <t>দাগ নং:১০৫৫/১০, সিট নং: ১৫, থানা: লামা।</t>
  </si>
  <si>
    <t>জনাব মো: মোবারক করিম, পিতা: জনাব মো: লুৎফর করিম ১২/এন, বুয়েট কোয়ার্টাও, ঢাকা।</t>
  </si>
  <si>
    <t>দাগ নং:১০৫৬/১১, সিট নং: ১৬, থানা: লামা।</t>
  </si>
  <si>
    <t>জনাব আবদুল জব্বার ২০, লেক সার্কাস, কলাবাগান, ঢাকা।</t>
  </si>
  <si>
    <t>দাগ নং:১০৫৬/১০, সিট নং: ১৬, থানা: লামা।</t>
  </si>
  <si>
    <t xml:space="preserve">জনাব মোকাররম হোসেন, পিতা: জনাব মো: ময়েজ উদ্দিন গ্রাম: রামনগর, পো: ও জেলা: দিনাজপুর। </t>
  </si>
  <si>
    <t>দাগ নং:১০৫৬/৯, সিট নং: ১৬, থানা: লামা।</t>
  </si>
  <si>
    <t>জনাব মোক্তাদুর রহমান, পিতা: মি: মো: মিজানুর রহমান, গ্রাম: হোগলাকান্দি, পো: রপসরী, জেলা: বি-বাড়িয়া।</t>
  </si>
  <si>
    <t>দাগ নং:১০৫৬/৮, সিট নং: ১৬, থানা: লামা।</t>
  </si>
  <si>
    <t xml:space="preserve">জনাব মো: হুমায়ুন কবির, পিতা: এ এস এম হাবিবুর রহমান ১৬৩, ক্রিসেন্ট রোড দানমন্ডি, ঢাকা। </t>
  </si>
  <si>
    <t>দাগ নং: ১০৫৬/৭, সিট নং: ১৬, থানা: লামা।</t>
  </si>
  <si>
    <t xml:space="preserve">মিসেস লুৎফুন্নাহার খান, পিতা: মৃত মিয়া আমানত খান পাঠানটুলি,চট্টগ্রাম। </t>
  </si>
  <si>
    <t>দাগ নং: ১০৫৫/১১, সিট নং: ১৬, থানা: লামা।</t>
  </si>
  <si>
    <t xml:space="preserve">জনাব আবদুল মজিদ আকন্দ ৩১৪, সেখ মুজি রোড আগ্রাবাদ, চট্টগ্রাম। </t>
  </si>
  <si>
    <t>দাগ নং: ১০৫৫/০৪, সিট নং: ১৫, থানা: লামা।</t>
  </si>
  <si>
    <t>মিসেস লতিফা ইয়াসমিন বাড়ি-৯, রোড-২, ব্লক-এ হালিশহর হাউজিং এষ্টেট চট্টগ্রাম।</t>
  </si>
  <si>
    <t>দাগ নং: ১০৫৫/০৩ সিট নং: ১৫, থানা: লামা।</t>
  </si>
  <si>
    <t>খন্দকার জুনায়েদ রব্বানী, প্রযত্নে: রব্বানী কম্পিউটার মেট্রোপলিটন স্কাউট ভবন ৫৪, ইনার সার্কুলার রোড, ঢাকা।</t>
  </si>
  <si>
    <t>দাগ নং: ১০৫৫/৫, সিট নং: ১৫, থানা: লামা।</t>
  </si>
  <si>
    <t>খন্দকার যুবায়ের রব্বানী, প্রযত্নে: রব্বানী কম্পিউটার মেট্রোপলিটন স্কাউট ভবন ৫৪, ইনার সার্কুলার রোড, ঢাকা।</t>
  </si>
  <si>
    <t>দাগ নং: ১০৫৫/৭, সিট নং: ১৫, থানা: লামা।</t>
  </si>
  <si>
    <t>মিসেস শেলিনা রব্বানী, স্বামী: ক্যাপ্টেন (অব:) হাবিব রব্বানী, ৩৫/৭ সি, শান্তিনগর, ঢাকা।</t>
  </si>
  <si>
    <t>দাগ নং: ১০৫৫/৯, সিট নং: ১৫, থানা: লামা।</t>
  </si>
  <si>
    <t>জনাব মো: শরিফুল ইসলাম, পিতা: হাজী আব্দুস ছোবহান, গ্রাম ও পো: জোবদা, জেলা: ঝিনাইদহ।</t>
  </si>
  <si>
    <t>জনাব হাসান আবদুল কাইউম ২২ প্রসন্ন পোদ্দার লেইন তাতী বাজার, ঢাকা।</t>
  </si>
  <si>
    <t>দাগ নং:১০৫৫/১৬, সিট নং: ১৫, থানা: লামা।</t>
  </si>
  <si>
    <t>জনাব মো: নুরুল আবছার, পিতা: মো: অজিউল্লা ৪৫২/এ, দামপাড়া লেইন ষোল কোয়ার্টার, চট্টগ্রাম।</t>
  </si>
  <si>
    <t>দাগ নং:১০৫৫/১৪, সিট নং: ১৫, থানা: লামা।</t>
  </si>
  <si>
    <t>জনাব মাহমুদুল হাসান, সাহিত্য নিকেতন ১১০, নুর আহমেদ রোড চট্টগ্রাম।</t>
  </si>
  <si>
    <t>দাগ নং:১০৫৫/২০, সিট নং: ১৫, থানা: লামা।</t>
  </si>
  <si>
    <t xml:space="preserve">জনাব মো: শাহরিয়ার হুদা, পিতা: হাজী মো: মোস্তাফা নুর ম্যানশম রুমালিয়ার ছড়া, কক্সবাজার। </t>
  </si>
  <si>
    <t>দাগ নং:১০৫৫/১৩, সিট নং: ১৫, থানা: লামা।</t>
  </si>
  <si>
    <t>জনাব হাজী মো: মোস্তফা, পিতা: হাজী ছিদ্দিক আহমেদ নুরম্যানশন।</t>
  </si>
  <si>
    <t>দাগ নং:১০৫৫/১৮, সিট নং: ১৫, থানা: লামা।</t>
  </si>
  <si>
    <t>জনাব মো: শাহজাহান ছিদ্দিকী, পিতা: হাজী মো: মোস্তফা নুর ম্যানশন রুমালিয়ার ছড়া, কক্সবাজার।</t>
  </si>
  <si>
    <t>দাগ নং:১০৫৫/১৯, সিট নং: ১৫, থানা: লামা।</t>
  </si>
  <si>
    <t>মিসেস খোদো চৌ:, স্বামী: সৈয়দ মোয়াজ্জেম হোসেন, গ্রাম: নারায়নকড়া, জগন্নাথদিঘি, পো: চৌদ্দগ্রাম, কুমিল্লা।</t>
  </si>
  <si>
    <t>দাগ নং:১০৬১ (অংশ) প্লট নং: ০৬, সিট নং: ১৮, থানা: লামা।</t>
  </si>
  <si>
    <t>মিসেস নাজমা আরা আক্তার চৌ: স্বামী মৃত হুমায়ুন খোরশেদ আলম চৌ:, হেনা ভিলা, বিজয়কড়া চৌদ্দগ্রাম-কুমিল্লা।</t>
  </si>
  <si>
    <t>দাগ নং:১৭০১ (নুতন)ও ১০৪৪ (অংশ), সিট নং: ১৫, থানা: লামা।</t>
  </si>
  <si>
    <t>জনাব কে এম রব্বানী, পিতা: খন্দকার লুৎফে রব্বানী বাড়ি-৯৫/এ, রোড-৪ বনানী, ঢাকা।</t>
  </si>
  <si>
    <t>দাগ নং:১৭০০৩ (নুতন) ১০৪৪ , সিট নং: ১৫, থানা: লামা।</t>
  </si>
  <si>
    <t>জনাব লুৎফর এহছান চৌ:, পিতা: একেএম কামালিউদ্দিন চৌ: গ্রাম ও পো: ডোমখালী মিরশ্বরাই, চট্টগ্রাম।</t>
  </si>
  <si>
    <t>দাগ নং:১০৫৫/১, সিট নং: ১৫, থানা: লামা।</t>
  </si>
  <si>
    <t xml:space="preserve">মিসেস নাজিমা রব্বানী, স্বামী: জনাব কে এম রব্বানী বাড়ি নং: ৯৫/এ, রোড নং: ৪ বনানী, ঢাকা। </t>
  </si>
  <si>
    <t>দাগ নং:১৭০০২/২(নুতন ও ১০৪৪ (অংশ) , সিট নং: ১৫, থানা: লামা।</t>
  </si>
  <si>
    <t>জনাব মো: কামাল উদ্দিন, হোসেন মঞ্জিল, নিজামপুর কলেজ, ষ্টেশন রোড, মিরশ্বরাই, চট্টগ্রাম।</t>
  </si>
  <si>
    <t>দাগ নং:৮৯২(নুতন), সিট নং: ১১, থানা: লামা।</t>
  </si>
  <si>
    <t>জনাব মো: নুরুল হুদা, পিতা: মৃত হাজী নজির আহমেদ আমবাড়িয়া, মিরশ্বরাই চট্টগ্রাম।</t>
  </si>
  <si>
    <t>দাগ নং: ৯৬৪/২, সিট নং: ১১, থানা: লামা।</t>
  </si>
  <si>
    <t>জনাব মো: ওমর ফারুক, পিতা: মাওয়ানা আজিজুর রহমান, গ্রাম: কদলপুর, বাউজান-চট্টগ্রাম।</t>
  </si>
  <si>
    <t>দাগ নং:১০৪৪/১, সিট নং: ১৩, থানা: লামা।</t>
  </si>
  <si>
    <t xml:space="preserve">একেএম শাহরিয়ার ছিদ্দিকী, পিতা: মো: আবুল ফজল ছিদ্দিকী৮২১/এ, চট্টেশ্বরী রোড চট্টগ্রাম। </t>
  </si>
  <si>
    <t>দাগ নং:১৭০০১/১(নুতন) ও ১০৪৪ (অংশ), সিট নং: ১৫ (নুতন) ও ১৩, থানা: লামা।</t>
  </si>
  <si>
    <t>একএম শাহজাহান ছিদ্দিকী, পিতা: মো: আবুল ফজল ছিদিদ্দকী ৮২১/এ, চট্টেশ্বরী রোড চট্টগ্রাম।</t>
  </si>
  <si>
    <t>দাগ নং:১৭০০১/৮ (নুতন) ও ১০৪৪ , সিট নং: ১৫ (নুতন) ও ১৩, থানা: লামা।</t>
  </si>
  <si>
    <t>মিসেস পারভীন রব্বানী, প্রযত্নে: খন্দকার আতিক আসিএল কম্পিউটার ৫৪ ইনার সার্কুলার রোড, ঢাকা।</t>
  </si>
  <si>
    <t>দাগ নং:১৭৫৫/৮, সিট নং: ১৫, থানা: লামা।</t>
  </si>
  <si>
    <t>জনাব মো: আমির হোসেন , পিতা: মৃত বদিউজ্জামান, গ্রাম: উত্তর হাইতকান্দি, পো: হাইতকান্দি, মিরশ্বরাই-চট্টগ্রাম।</t>
  </si>
  <si>
    <t>দাগ নং:৯৬৪/৩, সিট নং: ১১, থানা: লামা।</t>
  </si>
  <si>
    <t>জনাব করিম উল্লাহ, পিতা: জনাব চাঁন মিয়া, গ্রাম: উত্তর হাইতকান্দি, পো: হাইতকান্দি, মিরশ্বরাই-চট্টগ্রাম।</t>
  </si>
  <si>
    <t>দাগ নং:৯৬৪/৫, সিট নং: ১১, থানা: লামা।</t>
  </si>
  <si>
    <t>মিসেস নাসিমা বানু স্বামী: জনাব কামাল উদ্দিন গ্রাম: উত্তর হাইতকান্দি, পো: হাইতকান্দি, মিরশ্বরাই-চট্টগ্রাম।</t>
  </si>
  <si>
    <t>দাগ নং:১০৪৪/২, সিট নং: ১৩, থানা: লামা।</t>
  </si>
  <si>
    <t xml:space="preserve">জনাব মো: রুহুল আমিন ফারুকী, পিতা: মৃত আমিনুল হক, গ্রাম: আমবাড়িয়া মিরশ্বরাই-চট্টগ্রাম। </t>
  </si>
  <si>
    <t>দাগ নং: ৯৬৪, সিট নং: ১১, থানা: লামা।</t>
  </si>
  <si>
    <t>মিসেস নাসিমা বানু , স্বামী: জনাব কামাল উদ্দিন পরিচালিকা নিজামপুর প্রোডাক্ট লি: হোসেন মঞ্জিল, মিরশ্বরাই-চট্টগ্রাম।</t>
  </si>
  <si>
    <t>দাগ নং:১০১৯, সিট নং: ১৩, থানা: লামা।</t>
  </si>
  <si>
    <t>মিসেস মজিবুন্নাহার, স্বামী: ক্যা: (অব:) আমিরুল ইসলাম। গ্রাম: আড়াইহাজার, ঢাকা।</t>
  </si>
  <si>
    <t>দাগ নং:১০১৮, সিট নং: ১৩, থানা: লামা।</t>
  </si>
  <si>
    <t>একেএম সামছুল আলম পিতা: হাজী গোলাম রহমান, গ্রাম: গোবিন্দার খীল, পো: ও থানা পটিয়া, চট্টগ্রাম।</t>
  </si>
  <si>
    <t>দাগ নং:৩০১২২, সিট নং:২৮, থানা: লামা।</t>
  </si>
  <si>
    <t>জনাব মো: নুরুল আমীন, পিতা: জনাব মো: বদিউজ্জামান গ্রাম ও পো: খিলবাইছা থানা: সদর, লক্ষীপুর।</t>
  </si>
  <si>
    <t>প্লট নং১৯, সিট নং:   , থানা: লামা।</t>
  </si>
  <si>
    <t>জনাব মো: নুরুল আলম, গ্রাম ও পো: রাধারপুর, থানা: সদর, লক্ষীপুর।</t>
  </si>
  <si>
    <t>প্লট নং:২০, সিট নং: , থানা: লামা।</t>
  </si>
  <si>
    <t xml:space="preserve">জনাব মো: জয়নাল আবেদীন, পিতা: আলহাজ্ব মো: ফরিদ উদ্দিন, গ্রাম ও পো: জয়লস্কর, ফেনী। </t>
  </si>
  <si>
    <t>প্লট নং:০৩, সিট নং: , থানা: লামা।</t>
  </si>
  <si>
    <t xml:space="preserve">জনাব মো: সফিউদ্দিন ভূইয়া, গ্রাম: চন্দ্রবাদি, পো: চিনচালাপুর, জেলা: নরসিংদী। </t>
  </si>
  <si>
    <t>প্লট নং: ২১, সিট নং:  , থানা: লামা।</t>
  </si>
  <si>
    <t>জনাব আবুল কালাম মো: আসাদ অদুদ মঞ্জিল, গ্রাম: বাঞ্চানগর, পো ও জেলা: লক্ষীপুর।</t>
  </si>
  <si>
    <t>প্লট নং:২২, সিট নং: , থানা: লামা।</t>
  </si>
  <si>
    <t>জনাব কালাম দিয়ার কবির পিতা: মৃত ছিদ্দিক উল্লাহ গুলশান-ঢাকা।</t>
  </si>
  <si>
    <t>প্লট নং:২৩, সিট নং: , থানা: লামা।</t>
  </si>
  <si>
    <t>জনাব কালাম দিয়ার কবির, পিতা: মৃত ছিদ্দিক উল্লাহ গুলশান-ঢাকা।</t>
  </si>
  <si>
    <t>প্লট নং:১৩, সিট নং: , থানা: লামা।</t>
  </si>
  <si>
    <t>জনাব মহিবুল্লাহ ওসমান মৌলবীর বাড়ি, পো: দালালবাজার জেলা: লক্ষীপুর।</t>
  </si>
  <si>
    <t>প্লট নং:১৪, সিট নং: , থানা: লামা।</t>
  </si>
  <si>
    <t xml:space="preserve">আলহাজ্ব মো: আ: মালেক, পিতা: মৃত এস্তাজ উদ্দিন আহমেদন, গ্রাম: উত্তর সাগরদি, পো: কোতয়ালী, বরিশাল। </t>
  </si>
  <si>
    <t>প্লট নং:১২, সিট নং: , থানা: লামা।</t>
  </si>
  <si>
    <t>হাজী মো: আনিসুর রহমান চৌ: পিতা: আব্দুল মোতালেব চৌ: গ্রাম: উত্তর সাগরদি, পো: কোতয়ালী, বরিশাল।</t>
  </si>
  <si>
    <t>প্লট নং:১১, সিট নং: , থানা: লামা।</t>
  </si>
  <si>
    <t>মিসেস আমেনা খাতুন, স্বামী ডা: মো: মাইনুদ্দিন বাড়ি-৬৩, রোড-১২/এ ধানমন্ডি আ: এলাকা, ঢাকা।</t>
  </si>
  <si>
    <t>প্লট নং:১০, সিট নং: , থানা: লামা।</t>
  </si>
  <si>
    <t>সৈয়দ তোফাজ্জল হোসেন, পিতা: মৃত সৈয়দ মো: হোসেন, গ্রাম নারায়নকড়া, পো: জগন্নাথদিঘি, চৌদ্দগ্রাম-কুমিল্লা।</t>
  </si>
  <si>
    <t>প্লট নং:০৯, সিট নং:, থানা: লামা।</t>
  </si>
  <si>
    <t>মিসেস মেহের আক্তার, স্বামী: মো: জয়নাল আবেদীন গ্রাম ও পো: জয়লস্কার, ফেণী।</t>
  </si>
  <si>
    <t>প্লট নং:০৭, সিট নং: , থানা: লামা।</t>
  </si>
  <si>
    <t>ডা: মো: মাইনুদ্দিন, পিতা: মৃত আলী আহমেদ মিয়া, গ্রাম ও পো: খেড়াহড়, চাঁদপুর।</t>
  </si>
  <si>
    <t>প্লট নং:০৮, সিট নং: , থানা: লামা।</t>
  </si>
  <si>
    <t>সেখ মো: মোস্তাফিজুর রহমান, পিতা: জনাব মো: ছিদ্দিক, গ্রাম: মধুপাড়া, পো: আশুলিয়া, সাভার- ঢাকা।</t>
  </si>
  <si>
    <t>প্লট নং:০৪, সিট নং: , থানা: লামা।</t>
  </si>
  <si>
    <t>জনাব মো: সিরাজুম মনির, পিতা: জনাব মো: আব্দুল মালেক, গ্রাম: উত্তর  সাগরদি সরদার পাড়া রোড, বরিশাল।</t>
  </si>
  <si>
    <t>প্লট নং:০৫, সিট নং: , থানা: লামা।</t>
  </si>
  <si>
    <t>এ টি এম নাসির উদ্দিন, পিতা: মৃত হেয়াযেত উল্লাহ ১১৮/২, উত্তর বাসাবো, ঢাকা।</t>
  </si>
  <si>
    <t>প্লট নং:১৫, সিট নং: , থানা: লামা।</t>
  </si>
  <si>
    <t>জনাব এম এ গোফরান, পিতা: মৃত আব্দুল অদুদ, গ্রাম: বাঞ্চারামপুর, থানা ও জেলা: লক্ষীপুর।</t>
  </si>
  <si>
    <t>প্লট নং:০৬, সিট নং: , থানা: লামা।</t>
  </si>
  <si>
    <t>জনাব মো: ইফতেখার উদ্দিন, পিতা: এটিএম নাসির উদ্দিন ১১৮/২, উত্তর বাসাবো, ঢাকা।</t>
  </si>
  <si>
    <t>প্লট নং:১৬, সিট নং: , থানা: লামা।</t>
  </si>
  <si>
    <t>জনাব জিয়া আহাদ, পিতা: জনাব নুর আল আহাদ ৪২/ক, মোহাম্মদপুর পিসি কালচার, ঢাকা।</t>
  </si>
  <si>
    <t>প্লট নং:২৫, সিট নং: , থানা: লামা।</t>
  </si>
  <si>
    <t>জনাব এটিএম দেলওয়ার হোসেন, পিতা: মৃত ইউনুছ মিয়া পাটোয়ারী ২৬/১, ঝিগাতলা, ধানমন্ডি ঢাকা-১২০৯</t>
  </si>
  <si>
    <t>মিসেস জাহানারা বেগম বাবলী, স্বামী: এটিএম দেলোয়ার হোসেন ২৬/১, ঝিগাতলা ট্যানারী ব্লক, ধানমন্ডি, ঢাকা-১২০৯</t>
  </si>
  <si>
    <t>প্লট নং:২৬, সিট নং: , থানা: লামা।</t>
  </si>
  <si>
    <t>জনাব মো: রিয়াদ হোসেন, পিতা: এটিএম দেলোয়ার হোসেন ২৬/১, ঝিগাতলা, ট্যানারী ব্লক, ধানমন্ডি, ঢাকা-১২০৯</t>
  </si>
  <si>
    <t>প্লট নং:২৭, সিট নং: , থানা: লামা।</t>
  </si>
  <si>
    <t>জনাব হুমায়ুন হাবিবুর রসুল, পিতা: মৃত মো: আতিক উল্লাহ, গ্রাম: ভাওর, ছাটাইল, থানা: চাকখিল, নোয়াখালী।</t>
  </si>
  <si>
    <t>প্লট নং:২৪, সিট নং: , থানা: লামা।</t>
  </si>
  <si>
    <t>জনাব জিয়া আহাদ, পিতা: নুর আল আহাদ, গ্রাম: ভাওর, ছাটাইল, থানা: সাটখিল, নোয়াখালী।</t>
  </si>
  <si>
    <t>প্লট নং:১৮, সিট নং: , থানা: লামা।</t>
  </si>
  <si>
    <t>জনাব মেহের আলী চৌ: , গ্রাম ও ডাকঘর, মগনামা, জেলা: কক্সবাজার।</t>
  </si>
  <si>
    <t>প্লট নং:৩৫৮৩, সিট নং: ০৭, থানা: লামা।</t>
  </si>
  <si>
    <t xml:space="preserve">জনাব আবদুল মোনাফ মান্নান, গ্রাম বড়ঘোপ, ডাকঘর, কুতুবদিয়া, জেলা: কক্সবাজার। </t>
  </si>
  <si>
    <t>প্লট নং:১৯৬০, সিট নং: ১৯, থানা: লামা।</t>
  </si>
  <si>
    <t>প্লট নং:৮০০১(অংশ), সিট নং:১৬, থানা: লামা।</t>
  </si>
  <si>
    <t xml:space="preserve">জনাব শহিদুল ইসলাম, পিতা: মো: মাহফুজুল ওয়াদুদ, গ্রাম ও পো: বড়ইতলী চকরিয়া-কক্সবাজার। </t>
  </si>
  <si>
    <t>দাগ নং:৮০০১(অংশ), সিট নং: ১৬, থানা: লামা।</t>
  </si>
  <si>
    <t>প্লট নং:১৭৩৪ ও ১৯৬০, সিট নং: ১৯, থানা: লামা।</t>
  </si>
  <si>
    <t>প্লট নং:৮/৮০০১, সিট নং: ১৬, থানা: লামা।</t>
  </si>
  <si>
    <t xml:space="preserve">জনাব আবুল হোসেন চৌ: , পিতা: জনাব আব্দুল জলিল চৌ: ১/এ, শহীদ মহিউদ্দিন রোড, চট্টগ্রাম। </t>
  </si>
  <si>
    <t>প্লট নং:৮৫৩৯(অংশ), সিট নং: ১৭, থানা: লামা।</t>
  </si>
  <si>
    <t>প্লট নং:১৫৮০,১৫৬২ ও ১৬১৪, সিট নং: ১৮, থানা: লামা।</t>
  </si>
  <si>
    <t xml:space="preserve">জনাব সিরাজুল ইসলাম চৌ: পিতা: আলহাজ্ব ফজল করিম চৌ: গ্রাম ও পো: গাছবাড়িয়া চন্দনাইশ, চট্টগ্রাম। </t>
  </si>
  <si>
    <t>প্লট নং:৮৬৪৪(অংশ), সিট নং: ১৭, থানা: লামা।</t>
  </si>
  <si>
    <t>প্লট নং:৮৬৪৪ (অংশ), সিট নং: ১৭, থানা: লামা।</t>
  </si>
  <si>
    <t xml:space="preserve">জনাব আবুল ফজল ছৌ:, পিতা: জনাব আব্দুল জলিল চৌ: গ্রাম: ৩১৪ শুয়ালক , মৌজা বান্দরবান পা: জেলা। </t>
  </si>
  <si>
    <t>জনাব মো: আহমেদ কবির, পিতা: মৃত বজরুজ মেহের, গ্রাম: ৩০৬ ফাইতং মৌজা: বান্দরবান পা: জেলা।</t>
  </si>
  <si>
    <t xml:space="preserve">জনাব নুরুল আলম, পিতা: হাজী আকবর আহমেদ, গ্রাম: ২৮৬ ফাসিয়াখালী মৌজা: বান্দরবান পা: জেলা। </t>
  </si>
  <si>
    <t xml:space="preserve">জনাব মো: আহমেদ কবির, পিতা: মৃত জরুজ মেহের, গ্রাম: ৩০৬ফাইতং মৌজা বান্দরবান পা: জেলা। </t>
  </si>
  <si>
    <t xml:space="preserve">জনাব মো: ইসহাক , পিতা: জনাব ইয়াকুব আলী ২৮৬ফাসিয়াখালী বান্দরবান পা: জেলা। </t>
  </si>
  <si>
    <t xml:space="preserve">মিসেস শাহনাজ বেগম , স্বামী: জনাব মো: মুসা, গ্রাম: ৩০৬ ফাইতং মৌজা: বান্দরবান পা: জেলা। </t>
  </si>
  <si>
    <t xml:space="preserve">মিসেস রহিমা আকতার, স্বামী: শামশুদ্দিন আহমেদ, গ্রাম ও  ডাক: নারিশা , থানা: দোহার, ঢাকা। </t>
  </si>
  <si>
    <t>প্লট নং:৩৫৮ (অংশ), সিট নং: ০৭, থানা: লামা।</t>
  </si>
  <si>
    <t xml:space="preserve">মিসেস হাসিনা চৌ:, স্বামী: অহিদুল ইসলাম চৌ: ৩১০, পূর্ব নাখালপাড়া, ঢাকা। </t>
  </si>
  <si>
    <t>প্লট নং:৬৪৫(অংশ), সিট নং: ০৬, থানা: লামা।</t>
  </si>
  <si>
    <t>জনাব আবু মো: আজাদ, পিতা: আবুল ফজল চৌ: ৩১৪, শুয়ালক বান্দরবান পা: জেলা।</t>
  </si>
  <si>
    <t>প্লট নং:৮৬১৮(অ) ও ৮০১৩, সিট নং: ০৭, থানা: লামা।</t>
  </si>
  <si>
    <t xml:space="preserve">মেসার্স সাজাক এন্ড কোম্পানী প্রো: জনাব কাজী শাহদাত হোসেন ১০৯ নুর আহমেদ রোড, চট্টগ্রাম। </t>
  </si>
  <si>
    <t>প্লট নং: ১৩০২, সিট নং: ০৫, থানা: লামা।</t>
  </si>
  <si>
    <t>মেসার্স রহমান এন্ড ব্রাদার্স, প্রো: কাজী শাফকাত হোসেন ১০৯ নুর আহমেদ রোড, চট্টগ্রাম।</t>
  </si>
  <si>
    <t>প্লট নং:১৩০১, সিট নং: ০৫, থানা: লামা।</t>
  </si>
  <si>
    <t>মেসার্স হাসান এন্ড কোং, গ্রাম: বটিকামারী, পো: গোয়ালবাথান, জেলা: জামালপুর।</t>
  </si>
  <si>
    <t xml:space="preserve">মেসার্স সাজাক এন্ড কোং ১০৯ নুর আহমেদ রোড চট্টগ্রাম। </t>
  </si>
  <si>
    <t>প্লট নং:১৬০২, সিট নং: ০৮, থানা: লামা।</t>
  </si>
  <si>
    <t>মেসার্স এন্ড এস কর্পোরেশন ৪ লালখান বাজার চকবাজার, চট্টগ্রাম।</t>
  </si>
  <si>
    <t>প্লট নং:১৬০১, সিট নং: ০৮, থানা: লামা।</t>
  </si>
  <si>
    <t xml:space="preserve">মেসার্স কবির আহমেদ চৌ: প্রো: জনাব কাজী শাহদাত হোসেন ১০৯ নুর আহমেদ রোড, চট্টগ্রাম। </t>
  </si>
  <si>
    <t>প্লট নং:৬১২, সিট নং: ০৮, থানা: লামা।</t>
  </si>
  <si>
    <t xml:space="preserve">জনাব মো: মাহবুব খান, হাবিব প্রিন্টিং প্রেস ১২, নজির আহমেদ চৌ: রোড, চট্টগ্রাম। </t>
  </si>
  <si>
    <t>প্লট নং:৬৮১, সিট নং: ১০, থানা: লামা।</t>
  </si>
  <si>
    <t xml:space="preserve">জনাব সাজ্জাদ খাঁন, গ্রাম: লোহাগাড়া, পো: শুক্কুর আলী, চট্টগ্রাম। </t>
  </si>
  <si>
    <t>প্লট নং: ৬৩১, সিট নং: ১০, থানা: লামা।</t>
  </si>
  <si>
    <t xml:space="preserve">জনাব ইমতিয়াজ আহমেদ চৌ: হাউস ৫৬০, রোড ১৫ ধানমন্ডি আবাসিক এলাকা, ঢাকা। </t>
  </si>
  <si>
    <t>প্লট নং:৬৩১, সিট নং: ১০, থানা: লামা।</t>
  </si>
  <si>
    <t xml:space="preserve">জনাব মো: রফিক আহমেদ, পিতা: জনাব উকিল আহমেদ, গ্রাম: ৩০৭ চাম্বী পো: আজিজ নগর, লামা-বান্দরবান। </t>
  </si>
  <si>
    <t>প্লট নং:৬৬৯,২০০৮ সিট নং: ১১, থানা: লামা।</t>
  </si>
  <si>
    <t xml:space="preserve">জনাব মীর বরকত উল্লাহ, পিতা: মৃত হাবিব উল্লাহ, গ্রাম: ৩০৭ চাম্বী পো: আজিজ নগর, লামা-বান্দরবান। </t>
  </si>
  <si>
    <t>প্লট নং:৫৫০১,৬৩১ সিট নং: ০৯, থানা: লামা।</t>
  </si>
  <si>
    <t xml:space="preserve">জনাব আমীর আহমেদ, পিতা: জনাব আহমেদ মিয়া, গ্রাম: হরিণা, পো: আধু নগার লোহাপাড়া-চট্টগ্রাম। </t>
  </si>
  <si>
    <t>প্লট নং:৬২৬, সিট নং: ১০, থানা: লামা।</t>
  </si>
  <si>
    <t xml:space="preserve">মেসার্স সাত্তার ম্যাচ ওয়ার্কস, প্রো: ডাইয়া ম্যাচ কোং লি: চাম্বি-আজিজনগর লামা-বান্দরবান পা: জেলা। </t>
  </si>
  <si>
    <t xml:space="preserve">জনাব জহির উদ্দিন মাহমুদ, পিতা: জনাব জালাল আহমেদ, গ্রাম: ৩০৭ চাম্বী পো: আজিজনগর, বান্দরবান। </t>
  </si>
  <si>
    <t>প্লট নং:৬৩১(অংশ), সিট নং: ১০, থানা: লামা।</t>
  </si>
  <si>
    <t xml:space="preserve">আলহাজ্ব আব্দুল গণি সওদাগর, পিতা: মৃত মুছরত আলী, গ্রাম ও পো: ও থানা: লোহাগাড়া চট্টগ্রাম। </t>
  </si>
  <si>
    <t>প্লট নং:৬৬৫(অংশ), সিট নং: ১১, থানা: লামা।</t>
  </si>
  <si>
    <t xml:space="preserve">জনাব আবুল বসর, পিতা: মৃত মোজাফফর আহমেদ, গ্রাম: ৩০৭ চাম্বী পো: আজিজন নগর, লামা-বান্দরবান। </t>
  </si>
  <si>
    <t>প্লট নং:৪০৮(অংশ), সিট নং: ০৪, থানা: লামা।</t>
  </si>
  <si>
    <t xml:space="preserve">মিসেস ইয়াসমীন চৌ:”, স্বামী: কর্ণেল ইমতিয়াজ আহমেদ হাউস-৪৬০, রোড-১৫ ধানমন্ডি আ: এলাকা, ঢাকা। </t>
  </si>
  <si>
    <t xml:space="preserve">জনাব রফিক আহমেদ, পিতা: জনাব উকিল আহমেদ, গ্রাম: ৩০৭ চাম্বী, পো: আজিজ নগর, বান্দরবান। </t>
  </si>
  <si>
    <t>প্লট নং:৬৬৯(অংশ) ২০০৮ (নুতন), সিট নং: ১১, থানা: লামা।</t>
  </si>
  <si>
    <t>জনাব নাজমুল ইসলাম, পিতা: মৃত মোজাফফর আহমেদ, গ্রাম: ৩০৭ চাম্বী, পো: আজজ নগর, বান্দরবান।</t>
  </si>
  <si>
    <t>প্লট নং:৩২৮ ও ১৬৮৮(নুতন), সিট নং: ১১, থানা: লামা।</t>
  </si>
  <si>
    <t xml:space="preserve">মেসার্স সাত্তার মেস ওয়ার্কস, প্রো: ভাইয়া মেস কোম্পানী লি:, পো: আজিজ নগর, লামা-বান্দরবান। </t>
  </si>
  <si>
    <t>প্লট নং:৬০০৯, সিট নং: ১০, থানা: লামা।</t>
  </si>
  <si>
    <t xml:space="preserve">মিসেস ফরিদা ইয়াসমিন, স্বামী: জনাব ইসহাক চৌ:, গ্রাম ও পো: হারিণা, চট্টগ্রাম। </t>
  </si>
  <si>
    <t>প্লট নং: ৬৬৫, সিট নং: ১১, থানা: লামা।</t>
  </si>
  <si>
    <t xml:space="preserve">জনাব আবু তাহের চৌ:, পিতা: মি: আহমেদুর রহমান চৌ: গ্রাম: দক্ষিণ হরিনা, চন্দনাইশ, চট্টগ্রাম। </t>
  </si>
  <si>
    <t>প্লট নং:৬৬৫/১, সিট নং: ১১, থানা: লামা।</t>
  </si>
  <si>
    <t xml:space="preserve">জনাব আবুল খায়ের চেয়ারম্যান, টেনিকো জেলা সদর, চট্টগ্রাম। </t>
  </si>
  <si>
    <t>প্লট নং:১১৪৪ (অংশ), সিট নং: ০৭, থানা: লামা।</t>
  </si>
  <si>
    <t xml:space="preserve">জনাব মো: জামাল উদ্দিন,  পিতা: জনাব আহমেদ হোসেন, গ্রাম: মেম্বারপাড়া, থানা ও জেলা: বান্দরবান। </t>
  </si>
  <si>
    <t>প্লট নং:১১৬৭ (অংশ), সিট নং: ০৮, থানা: লামা।</t>
  </si>
  <si>
    <t xml:space="preserve">জনাব মো: বাহার উদ্দিন, পিতা: জনাব আবুল ফজল সিকদার, গ্রাম: চেয়ারম্যান পাড়া, পো: আজিজনগর, লামা, বান্দরবান পা: জেলা। </t>
  </si>
  <si>
    <t>প্লট নং:১১৬৭(অংশ), সিট নং: ০৮, থানা: লামা।</t>
  </si>
  <si>
    <t xml:space="preserve">জনাব মো: হুমায়ুন কবির, পিতা: মাষ্টার বজলুল করিম, গ্রাম: মেম্বারপাড়া, বান্দরবান, পার্বত্য জেলা্ </t>
  </si>
  <si>
    <t xml:space="preserve">মিসেস মোহছেনা বেগম, স্বামী: ডা: এম এ হালিম মধ্যম হালিশহর, বন্দর, চট্টগ্রাম। </t>
  </si>
  <si>
    <t>প্লট নং:১১৪৪, সিট নং: ০৭, থানা: লামা।</t>
  </si>
  <si>
    <t xml:space="preserve">জনাব আনোয়ারুল মোস্তফা চৌ: পিতা: মৃত মোস্তাফিজুর রহমান, গ্রাম: জাফরাবাদ, পো: বৈলতলী, চট্টগ্রাম। </t>
  </si>
  <si>
    <t>প্লট নং:৫৪৪(অংশ), সিট নং: ০৪, থানা: লামা।</t>
  </si>
  <si>
    <t xml:space="preserve">জনাব আহমেদ হোসাইন পিতা: মৃত আক্রাম আলী মাষ্টার, গ্রাম: ৩০০ বড়বমু, বান্দরবান পা: জেলা। </t>
  </si>
  <si>
    <t xml:space="preserve">জনাব মো: সাইফুল আলম, পিতা: আলহাজ্ব বদিউল আলম, গ্রাম ও পো: গাছবাড়িয়া </t>
  </si>
  <si>
    <t>প্লট নং:৫৪৪ (অংশ), সিট নং: ০৪, থানা: লামা।</t>
  </si>
  <si>
    <t xml:space="preserve">জনাব মো: নুরুল হুদা বিলা ১৭৫, পূর্ব মাদারবাড়ি ডবলমুরিং, চট্টগ্রাম। </t>
  </si>
  <si>
    <t>প্লট নং:৯৩৩ ও ৯৯৭, সিট নং: ৯, থানা: লামা।</t>
  </si>
  <si>
    <t>এডভোকেট মো: মোজাম্মেল হক ২৯৩, ছাগলখাইয়া মৌজা বান্দরবান পা: জেলা।</t>
  </si>
  <si>
    <t>প্লট নং: ২৭২১ ও ৪০৭৫, সিট নং: ৭ ও ১৫, থানা: লামা।</t>
  </si>
  <si>
    <t xml:space="preserve">আলহাজ্ব আমিনুল হক  আজাদ, পিতা: মৃত হাজী আহম্মদ উল্লাহ, গ্রাম: লামা বাজার বান্দরবান, পার্বত্য জেলা্ </t>
  </si>
  <si>
    <t xml:space="preserve">মেসার্স সুলতান আহমেদ সিরাজী, গ্রাম ও ডাক: খুটাখালী চকরিয়া, কক্সবাজার। </t>
  </si>
  <si>
    <t>প্লট নং:২০৩৩, ২৪১০ ও ২৩৯২, সিট নং: ০৫, থানা: লামা।</t>
  </si>
  <si>
    <t>প্লট নং:১৫০১, সিট নং: ১১, থানা: নাইক্ষ্যংছড়ি।</t>
  </si>
  <si>
    <t xml:space="preserve">জনাব মো: বাহার উদ্দিন ৪১, নুতন চাকতাই চট্টগ্রাম। </t>
  </si>
  <si>
    <t>প্লট নং:৭৭৩, সিট নং: ০৫, থানা: নাইক্ষ্যংছড়ি।</t>
  </si>
  <si>
    <t>জনাব মো: জামাল উদ্দিন ৪১, নুতন চাকতাই চট্টগ্রাম।</t>
  </si>
  <si>
    <t>প্লট নং:১৫০৬, সিট নং:০৫, থানা: নাইক্ষ্যংছড়ি।</t>
  </si>
  <si>
    <t xml:space="preserve">মেসার্স ফরহাদ হোসেন ভূঁইয়া ১১৮ ভাষানটেক ঢাকা সেনানিবাস , ঢাকা। </t>
  </si>
  <si>
    <t>প্লট নং: ২০০১, সিট নং: ৭, থানা: নাইক্ষ্যংছড়ি।</t>
  </si>
  <si>
    <t xml:space="preserve">মেসার্স চেমনা খাতুন, প্রো: জনাব ফরিদ উদ্দিন আহমেদ, গ্রাম ও পো: ফুলতলা বেতাগী, বরগুনা। </t>
  </si>
  <si>
    <t>প্লট নং:২০০৩, সিট নং: ০৭, থানা: নাইক্ষ্যংছড়ি।</t>
  </si>
  <si>
    <t xml:space="preserve">মেসার্স দেলোয়ার হোসেন চৌ: প্রো: জনাব আবদুল ওয়াদুদ হাউস-৫০, রোড-৯ ঢাকা সেনানিবাস, ঢাকা। </t>
  </si>
  <si>
    <t>প্লট নং:২০০৭, সিট নং: ০৭, থানা: নাইক্ষ্যংছড়ি।</t>
  </si>
  <si>
    <t xml:space="preserve">মেসার্স আকতার হোসেন চৌ: প্রো: জনাব নুরুল হুদা হাউস-৫০, রোড-৯ ঢাকা সেনানিবাস, ঢাকা। </t>
  </si>
  <si>
    <t>প্লট নং:২০০৫, সিট নং: ০৭, থানা: নাইক্ষ্যংছড়ি।</t>
  </si>
  <si>
    <t>মেসার্স কবির হোসেন চৌ: প্রো: জনাব বদরুল হুদা হাউস-৫০, রোড-৯ ঢাকা সেনানিবাস, ঢাকা।</t>
  </si>
  <si>
    <t>প্লট নং:২০০৪, সিট নং: ০৭, থানা: নাইক্ষ্যংছড়ি।</t>
  </si>
  <si>
    <t>মেসার্স মো: সায়েদুল হক ৩৯৯/বি, নিউ ইসকাটন রোড ঢাকা।</t>
  </si>
  <si>
    <t>প্লট নং:২০০৬, সিট নং: ০৭, থানা: নাইক্ষ্যংছড়ি।</t>
  </si>
  <si>
    <t xml:space="preserve">মেসার্স মহিউদ্দিন চৌ: প্রো: জনাব মো: কুতুবউদ্দিন, গ্রাম ও ডাক: ডুলাহাজারা চকরিয়া, কক্সবাজার। </t>
  </si>
  <si>
    <t>প্লট নং:২১০১, সিট নং: ০৮, থানা: নাইক্ষ্যংছড়ি।</t>
  </si>
  <si>
    <t>ডুলাহাজরা প্রগতি শিল্প লি: প্রো: মিসেস হাসিনা আকতার গ্রাম ও ডাক: ডুলাহাজারা, চকরিয়া, কক্সবাজার।</t>
  </si>
  <si>
    <t>প্লট নং:২১০৮, সিট নং: ০৮, থানা: নাইক্ষ্যংছড়ি।</t>
  </si>
  <si>
    <t xml:space="preserve">জনাব এ এম ইসলামাবাদী সমিলা মঞ্জিল মগপাড়া, চট্টগ্রাম। </t>
  </si>
  <si>
    <t>প্লট নং:২১০৪, সিট নং: ০৮, থানা: নাইক্ষ্যংছড়ি।</t>
  </si>
  <si>
    <t xml:space="preserve">জনাব ফারুক আহমেদ খান গ্রাম ও ডাক: ডুলাহাজারা চকরিয়া, কক্সবাজার। </t>
  </si>
  <si>
    <t>প্লট নং:১০৭৮, সিট নং: ০৮, থানা: নাইক্ষ্যংছড়ি।</t>
  </si>
  <si>
    <t>জনাব কুতুব উদ্দিন, গ্রাম ও ডাক: ডুলাহাজারা চকরিয়া, কক্সবাজার।</t>
  </si>
  <si>
    <t>প্লট নং:২১০২, সিট নং: ০৮, থানা: নাইক্ষ্যংছড়ি।</t>
  </si>
  <si>
    <t xml:space="preserve">মেসার্স ফজলুল হক, প্রো: সজনাব কুতুব উদ্দিন গ্রাম ও ডাক: ডুলাহাজারা, চকরিয়া, কক্সবাজার। </t>
  </si>
  <si>
    <t>প্লট নং:২১০৭, সিট নং: ০৮, থানা: নাইক্ষ্যংছড়ি।</t>
  </si>
  <si>
    <t>মেসার্স আরীফ চৌ: প্রো: মিসেস সাইফুন্নাহার, স্বামী: জনাব কুতুব উদ্দিন, গ্রাম ও ডাক: ডুলাহাজারা চকরিয়া, কক্সবাজার।</t>
  </si>
  <si>
    <t>প্লট নং:২১০৩, সিট নং: ০৮, থানা: নাইক্ষ্যংছড়ি।</t>
  </si>
  <si>
    <t xml:space="preserve">মেসার্স আবদুস শুক্কুর বি,কম প্রো: ডা: শামসুদ্দিন আহমেদ, গ্রাম ও ডাক: ডুলাহাজারা চকরিয়া, কক্সবাজার। </t>
  </si>
  <si>
    <t>জনাব আবদুল্লা ৯১, নিউ ইসকাটন ঢাকা।</t>
  </si>
  <si>
    <t>প্লট নং:১০৭৯, সিট নং: ০৮, থানা: নাইক্ষ্যংছড়ি।</t>
  </si>
  <si>
    <t xml:space="preserve">জনাব মো: ফজল আজিম, গ্রাম: আশিয়া, ডাক :  পটিয়া, চট্টগ্রাম। </t>
  </si>
  <si>
    <t>প্লট নং:২১০৬, সিট নং: ০৮, থানা: নাইক্ষ্যংছড়ি।</t>
  </si>
  <si>
    <t>মেসার্স মো: ইউচুফ, প্রো: জনাব মো: ফারুক খান, গ্রাম ও  ডাক: ডুলাহাজারা, কক্সবাজার।</t>
  </si>
  <si>
    <t>প্লট নং:২১০৫, সিট নং: ০৮, থানা: নাইক্ষ্যংছড়ি।</t>
  </si>
  <si>
    <t xml:space="preserve">জনাব কুতুব উদ্দিন, গ্রাম ও ডাক: ডুলাহাজারা, চক রিয়া, কক্সবাজার। </t>
  </si>
  <si>
    <t>প্লট নং:১১৬৪, সিট নং: ০৯, থানা: নাইক্ষ্যংছড়ি।</t>
  </si>
  <si>
    <t xml:space="preserve">জনা মো: ফারুক খান গ্রাম ও ডাক: ডুলাহাজারা চকরিয়া, কক্সবাজার। </t>
  </si>
  <si>
    <t>প্লট নং:২২০১, সিট নং: ০৯, থানা: নাইক্ষ্যংছড়ি।</t>
  </si>
  <si>
    <t xml:space="preserve">জনাব ডা: শামসুদ্দিন আহমেদ গ্রাম ও ডাক: ডুলাহাজারা চকরিয়া, কক্সবাজার। </t>
  </si>
  <si>
    <t>প্লট নং:১০৭৭, সিট নং: ০৮, থানা: নাইক্ষ্যংছড়ি।</t>
  </si>
  <si>
    <t>মেসার্স রোকন উদ্দিন মোল্লা, প্রো: জনাব মো: মহসিন ১০-ই, লাতু ভবন ৭৫, খাতুনগঞ্জ, চট্টগ্রাম।</t>
  </si>
  <si>
    <t>প্লট নং:১২১৭(অংশ), সিট নং: ১৩, থানা: নাইক্ষ্যংছড়ি।</t>
  </si>
  <si>
    <t>মেসার্স আব্দুল লতিফ, প্রো: জনাব জহিরুল ইসলাম ১০-ই, লাভু ভবন ৭৫, খাতনুনগঞ্জ, চট্টগ্রাম।</t>
  </si>
  <si>
    <t xml:space="preserve">মেসার্স গোলাম সোবহানী, প্রো: মিসেস তাহমিনা রহমান ১০-ই, লাতু ভবন ৭৫, খাতুনগঞ্জ চট্টগ্রাম। </t>
  </si>
  <si>
    <t>প্লট নং:১২১৭ (অংশ), সিট নং: ১৩, থানা: নাইক্ষ্যংছড়ি।</t>
  </si>
  <si>
    <t xml:space="preserve">মেসার্স অরবিন্দ চাকমা, প্রো: জনাব মিজানুর রহমান ১০-ই, লাতু ভবন ৭৫, খাতুনগঞ্জ, চট্টগ্রাম। </t>
  </si>
  <si>
    <t>প্লট নং:১২১৭(অংশ) ৪০২৭ (নুতন), সিট নং: ১৩, থানা: নাইক্ষ্যংছড়ি।</t>
  </si>
  <si>
    <t xml:space="preserve">মেসার্স মিজানুর রহমান, প্রো: জনাব মো: ইকবাল হোসইন ১০-ই, লাতু ভবন ৭৫, খাতুনগঞ্জ, চট্টগ্রাম। </t>
  </si>
  <si>
    <t>প্লট নং:১২১৭(অংশ) ৪০২৭ (নুতন), সিট নং: ১৩, থানা: নাইক্ষ্যংছড়ি।।</t>
  </si>
  <si>
    <t>মেসার্স তাহমিনা রহমান, প্রো: জনাব মো: আমির হোসেন ১০-ই, লাতু ভবন ৭৫, খাতুগঞ্জ, চট্টগ্রাম।</t>
  </si>
  <si>
    <t>প্লট নং:১২১৭(অংশ) ৪০২৪ (নুতন), সিট নং: ১৩, থানা: নাইক্ষ্যংছড়ি।</t>
  </si>
  <si>
    <t xml:space="preserve">মেসার্স এস সীন এন্ড কোং, প্রো: জনাব মো: আলী হোসাইন ১০-ই, লাতু ভবন ৭৫ খাতুনগঞ্জ, চট্টগ্রাম। </t>
  </si>
  <si>
    <t>প্লট নং:১২১৭(অংশ) ৪০১৩ (নুতন), সিট নং: ১৩, থানা: নাইক্ষ্যংছড়ি।</t>
  </si>
  <si>
    <t>মেসার্স আত্তার আলী, প্রো: জনাব মো: আনোয়ারুল হক ১০-ই, লাতু ভবন ৭৫, খাতুনগঞ্জ , চট্টগ্রাম।</t>
  </si>
  <si>
    <t>প্লট নং:১২১৭(অংশ) ৪০২৬ (নুতন), সিট নং: ১৩, থানা: নাইক্ষ্যংছড়ি।</t>
  </si>
  <si>
    <t>মেসার্স আবদুল জব্বার প্রো: জনাব মো: মহসিন,১০-ই, লাতু ভবন ৭৫, খাতুনগঞ্জ , চট্টগ্রাম।</t>
  </si>
  <si>
    <t>প্লট নং:১২১৭(অংশ) ৪০১৬ (নুতন), সিট নং: ১৩, থানা: নাইক্ষ্যংছড়ি</t>
  </si>
  <si>
    <t>মেসার্স গোলাম সোবহানী, প্রো: মো: আকতার পারভেজ ,১০-ই, লাতু ভবন ৭৫, খাতুনগঞ্জ , চট্টগ্রাম।</t>
  </si>
  <si>
    <t>প্লট নং:১২১৭(অংশ) ৪০১৭ (নুতন), সিট নং: ১৩, থানা: নাইক্ষ্যংছড়ি</t>
  </si>
  <si>
    <t xml:space="preserve"> মেসার্স রাশিদা পারভীন, প্রো: মিসেস আসমা আকতার ২৭, সুগন্ধা পৌর আ: এলাকা মুরাদপুর, চট্টগ্রাম। </t>
  </si>
  <si>
    <t>প্লট নং:১২১৭(অংশ) ৪০২২ (নুতন), সিট নং: ১৩, থানা: নাইক্ষ্যংছড়ি</t>
  </si>
  <si>
    <t xml:space="preserve">মেসার্স আওলাদ হোসেন, প্রো: নাজিয়া হাসনাইন ২৭, সুগন্ধা পৌর আ: এলাকা মরাদপুর, চট্টগ্রাম। </t>
  </si>
  <si>
    <t>প্লট নং:১২১৭(অংশ) ৪০২৩ (নুতন), সিট নং: ১৩, থানা: নাইক্ষ্যংছড়ি</t>
  </si>
  <si>
    <t xml:space="preserve">মেসার্স বকতিয়ারা বানু , প্রো: জনাব আরীফহাসানইন ২৭ সুগন্ধা পৌর আ: এলাকা মুরাদপুর, চট্টগ্রাম। </t>
  </si>
  <si>
    <t>প্লট নং:১২১৭(অংশ) ৪০২০ (নুতন), সিট নং: ১৩, থানা: নাইক্ষ্যংছড়ি</t>
  </si>
  <si>
    <t xml:space="preserve">মেসার্স নাজমা খাতুন প্রো: মো: আরীফ হাসনাইন ২৭, সুগন্ধা পৌর আ: এলাকা মুরাদপুর, চট্টগ্রাম। </t>
  </si>
  <si>
    <t>প্লট নং:১২১৭(অংশ) ৪০২১ (নুতন), সিট নং: ১৩, থানা: নাইক্ষ্যংছড়ি</t>
  </si>
  <si>
    <t xml:space="preserve">মেসার্স বক্তিয়ারা বানু, প্রো: নাজিয়া হাসনাইন ২৭,সুগন্ধা পৌর আ: এলাকা মুরাদপুর, চট্টগ্রাম। </t>
  </si>
  <si>
    <t>প্লট নং:১২১৭(অংশ) ৪০১৪ (নুতন), সিট নং: ১৩, থানা: নাইক্ষ্যংছড়ি</t>
  </si>
  <si>
    <t xml:space="preserve">মেসার্স নাজমা খাতুন , প্রো: জনাব মো: আরীফ হাসনাইন ২৭, সুগন্ধা পৌর আ: এলাকা মুরাদপুর, চট্টগ্রাম। </t>
  </si>
  <si>
    <t>প্লট নং:১২১৭(অংশ) ৪০০৭ (নুতন), সিট নং: ১৩, থানা: নাইক্ষ্যংছড়ি</t>
  </si>
  <si>
    <t>মেসার্স বকতিয়ারা বানু , প্রো: জনাব রাকিব হাসনাইন ২৭, সুগন্ধা পৌর আ: এলাকা মুরাদপুর, চট্টগ্রাম।</t>
  </si>
  <si>
    <t>প্লট নং:১২১৭(অংশ) ৪০১৮ (নুতন), সিট নং: ১৩, থানা: নাইক্ষ্যংছড়ি</t>
  </si>
  <si>
    <t>জনাব আ: ত: ম: কাউছারুল আলম ৩৩৫, উত্তর আগ্রাবাদ ডবলমুরিং, চট্টগ্রাম।</t>
  </si>
  <si>
    <t>প্লট নং:৪০০৯, সিট নং: ১৩, থানা:নাইক্ষ্যংছড়ি।</t>
  </si>
  <si>
    <t>জনাব আ: আত: ম: জাফরুল আলম ৩৩৫, উত্তর আগ্রাবাদ ডবলমুরিং, চট্টগ্রাম।</t>
  </si>
  <si>
    <t>প্লট নং:৪০১০, সিট নং: ১৩, থানা:নাইক্ষ্যংছড়ি।</t>
  </si>
  <si>
    <t>জনাব মো: ইয়াকুব, পিতা: জনাব জুলফিকার হোসেন ৯১, মিরপুর রোড, মোহাম্মদপুর, ঢাকা।</t>
  </si>
  <si>
    <t>প্লট নং:৯৬৯/২০১৮, সিট নং: ০৭, থানা:নাইক্ষ্যংছড়ি।</t>
  </si>
  <si>
    <t xml:space="preserve">মিসেস রফিকুল বিল্লাহ, চৌ:, স্বামী: মো: মোতাহের বিল্লাহ চৌ: গ্রাম ও পো: ধনিয়া ফেনী। </t>
  </si>
  <si>
    <t>প্লট নং: ৯৬৯/২০১২, সিট নং: ০৭, থানা: লামা।</t>
  </si>
  <si>
    <t>জনাব হেলাল উদ্দিন আহমেদ, পিতা: জনাব নুরুল ইসলাম ১৮৯ মালীবাগ, ঢাকা।</t>
  </si>
  <si>
    <t>সিট নং:০৭, প্লট নং: ৯৬৯/২০২৯ , থানা: নাইক্ষ্যংছড়ি।</t>
  </si>
  <si>
    <t xml:space="preserve">জনাব মোতাহার বিল্লাহ চৌ: , পিতা: মৃত তাহেব বিল্লাহ চৌ:, ফেনী। </t>
  </si>
  <si>
    <t>সিট নং:০৭, প্লট নং: ৯৬৯/২০১৯ , থানা: নাইক্ষ্যংছড়ি।</t>
  </si>
  <si>
    <t>মিসেস শান্তি চৌধুরী, স্বামী: মাহবুবুর রহমান চৌ: ২৬, উত্তর বাসাবো, ঢাকা।</t>
  </si>
  <si>
    <t>সিট নং:০৭, প্লট নং: ৯৬৯/২০২৮ , থানা: নাইক্ষ্যংছড়ি।</t>
  </si>
  <si>
    <t>ডা: হারুনুর রশিদ, পিতা: জনাব মোশারেফ হোসেন ২৬, উত্তর বাসাবো, ঢাকা।</t>
  </si>
  <si>
    <t>সিট নং:০৭, প্লট নং: ৯৬৯/২০২৭, থানা: নাইক্ষ্যংছড়ি।</t>
  </si>
  <si>
    <t>জনাব আবুল কালাম, পিতা: জনাব হাবিবুর রহমান, গ্রাম-উত্তর শাহজাদপুর, সিরাজপুর, কোম্পানীগঞ্জ, নোয়াখালী।</t>
  </si>
  <si>
    <t>সিট নং:০৭, প্লট নং: ৯৬৯/২০৩০ , থানা: নাইক্ষ্যংছড়ি।</t>
  </si>
  <si>
    <t xml:space="preserve">জনাব মো: জালাল উদ্দিন পিতা-হাজী আবদুস শুকুর ৪১ নতুন চকতাই, চট্টগ্রাম। </t>
  </si>
  <si>
    <t>সিট নং:০৭, প্লট নং: ১১৫৪ , থানা: নাইক্ষ্যংছড়ি।</t>
  </si>
  <si>
    <t>মেসার্স এ টি এম রাজা মিয়া প্রো: হাজী মঞ্জুর আলম সাং: কচিখোলা ২৮৩ ইদগড় মৌজা নাইখ্যংছড়ি, বান্দরবান, পা: জেলা।</t>
  </si>
  <si>
    <t>সিট নং:০৪, প্লট নং:৪৮১ , থানা: নাইক্ষ্যংছড়ি।</t>
  </si>
  <si>
    <t>জনাব আজিজুর রহমান খান পিতা-মৃত আনিচুর রহমান  খান ৪৬/এ কাজীর দেওরী, ২য় লেন, কোতয়ালী, চট্টগ্রাম।</t>
  </si>
  <si>
    <t>সিট নং:০৪, প্লট নং:৪০০৩ , থানা: নাইক্ষ্যংছড়ি।</t>
  </si>
  <si>
    <t xml:space="preserve">জনাব মফজুল আহমদ, পিতা: মৃত রামজ আহমদ, গ্রাম: নোয়াগাঁও, পো: পোমরা, রাংগুনিয়া, চট্টগ্রাম। </t>
  </si>
  <si>
    <t>সিট নং:১৩, প্লট নং:৪০০৫ , থানা: নাইক্ষ্যংছড়ি।</t>
  </si>
  <si>
    <t xml:space="preserve">জনাব জিয়াউর রহমান খান, পিতা: আজিজুর রহমান খান ১৬/এ কাজীর দেওরী ২য় লেইন, কোতয়ালী, চট্টগ্রাম। </t>
  </si>
  <si>
    <t>সিট নং:১৩, প্লট নং:৪০০৬ , থানা: নাইক্ষ্যংছড়ি।</t>
  </si>
  <si>
    <t>মিসেস চাঁদ সুলতানা, স্বামী: এটিএম জাফরুল ইসলাম ৩৩৫, উত্তর আগ্রাবাদ পাঠানটুলী, চট্টগ্রাম।</t>
  </si>
  <si>
    <t>সিট নং:১৩, প্লট নং:৪০০৪ , থানা: নাইক্ষ্যংছড়ি।</t>
  </si>
  <si>
    <t xml:space="preserve">জনাব শেখ জহির, স্বামী: এটিএম জাফরুল ইসলাম ৩৩৫, উত্তর আগ্রাবাদ পাঠানটুলী, চট্টগ্রাম। </t>
  </si>
  <si>
    <t>সিট নং:১৩, প্লট নং:৪০০২ , থানা: নাইক্ষ্যংছড়ি।</t>
  </si>
  <si>
    <t xml:space="preserve">জনাব মো: নুরুল আমিন , পিতা: হাজী আব্দুল কাদের, গ্রাম: দক্ষিণ ঢেমশা, সাতকানিয়া, চট্টগ্রাম। </t>
  </si>
  <si>
    <t>সিট নং:০৪, প্লট নং:১৫০৯(নুতন) ৭৮৩(পুরাতন) , থানা: নাইক্ষ্যংছড়ি।</t>
  </si>
  <si>
    <t>মিসেস আনজুমান আরা বেগম, স্বামী: এ, টি, এম জাফরুল ইসলাম, ৩৩৫, উত্তর আগ্রাবাদ পাঠানটুলী, চট্টগ্রাম।</t>
  </si>
  <si>
    <t>সিট নং:১৩, প্লট নং:৪০০১ , থানা: নাইক্ষ্যংছড়ি।</t>
  </si>
  <si>
    <t xml:space="preserve">ডা: নিত্য দাশ, পিতা: জনাব হরিশ চন্দ্র দাশ, গ্রাম: ২৮৬ নং: ফাসিয়াখালী, লামা, বান্দরবান। </t>
  </si>
  <si>
    <t>সিট নং:০৮, প্লট নং:২১১৬,১০৭৭ (অংশ) , থানা: নাইক্ষ্যংছড়ি।</t>
  </si>
  <si>
    <t xml:space="preserve">জনাব আ: ছত্তার খান পিতা: সিরাজুল ইসলাম খান, ২/আই/২, গোল্ডেনস্টীট রিং রোড, শ্যামলী, ঢাকা। </t>
  </si>
  <si>
    <t>সিট নং:১৪, প্লট নং:১২২৫ (অংশ), থানা: নাইক্ষ্যংছড়ি।</t>
  </si>
  <si>
    <t xml:space="preserve">জনাব জহির আহমেদ, পিতা: গোলাম হোসেনসাং: খাছিখোলা, থানা-নাইক্ষ্যংছড়ি, বান্দরবান। </t>
  </si>
  <si>
    <t>সিট নং:০৯, প্লট নং:১১৫৫,১১০৮ , থানা: নাইক্ষ্যংছড়ি।</t>
  </si>
  <si>
    <t xml:space="preserve">জনাব খায়রুল বাসার চৌ: , পিতা: মৃত হাবীবুল হক চৌ: গ্রাম: শাহজাদপুর, ডাক: সরিাজুপুর, নোয়াখালী। </t>
  </si>
  <si>
    <t>সিট নং:০৭, প্লট নং:৯৬৯ (পুরাতন) ২০১৪ (নুতন) , থানা: নাইক্ষ্যংছড়ি।</t>
  </si>
  <si>
    <t xml:space="preserve">জনাব জাকির হোসেন, পিতা: খায়রুল বাসার চৌ: গ্রাম: শাহজাদপুর, ডাক: রসুর হাট, থানা:কোম্পানীগঞ্জ, নোয়াখালী। </t>
  </si>
  <si>
    <t>সিট নং:০৭, প্লট নং:৯৬৯/৯৬৩৯ (পুরাতন) ২০৩২ (নুতন) , থানা: নাইক্ষ্যংছড়ি।</t>
  </si>
  <si>
    <t xml:space="preserve">জনাব মুমিনুল হক চৌ:, পিতা: জনাব মাহবুবুল হক চৌ: গ্রাম মাছিমনুর, ধনিয়া বাজার, ফেনী। </t>
  </si>
  <si>
    <t>সিট নং:০৭, প্লট নং:৯৬৯/২০৩১, থানা: নাইক্ষ্যংছড়ি।</t>
  </si>
  <si>
    <t xml:space="preserve">জনাব মুমিনুল হক চৌ: পিতা: জনাব মাহবুবুল হক চৌ: গ্রাম: মাছিমপুর, ধনিয়া বাজার, ফেনী। </t>
  </si>
  <si>
    <t>সিট নং:০৭, প্লট নং:৯৬৯/২০২০, থানা: নাইক্ষ্যংছড়ি।</t>
  </si>
  <si>
    <t xml:space="preserve">মিসেস মারিয়া খাতুন, স্বামী: আবদুস শুক্কুর, গ্রাম: লাকেয়া, ডাক: পটিয়া, জেলা: চট্টগ্রমা। </t>
  </si>
  <si>
    <t>সিট নং:০৯, প্লট নং:১১৪৩(অংশ) , থানা: নাইক্ষ্যংছড়ি।</t>
  </si>
  <si>
    <t xml:space="preserve">জনাব জাকিয়া হোসেন চৌ:, পিতা: জনাব খায়রুল বাশার চৌ: প্রজেক্ট এরিয়া হাসপাতাল রোড, ডাক : বসুর হাট, নোয়াখালী। </t>
  </si>
  <si>
    <t>সিট নং:০৭, প্লট নং:৯৬৯ (অংশ) ২০১‘৬ (নুতন), থানা: নাইক্ষ্যংছড়ি।</t>
  </si>
  <si>
    <t xml:space="preserve">জনাব আমীর হোসেন চৌ: পিতা: জনাব খায়রুল বাসার চৌ: ৪২২, প্রোজেক্ট এরিয়া, হাসপাতাল রোড, নোয়াখালী। </t>
  </si>
  <si>
    <t>সিট নং:০৭, প্লট নং:০১৫ (নুতন) ৯৬৯ (পুরাতন) , থানা: নাইক্ষ্যংছড়ি।</t>
  </si>
  <si>
    <t xml:space="preserve">জনাব জুলফিকার আলী গং, পিতা: মৃত আলী হোসেন ২৮৩ ইদগড় মৌঝা, নাইখ্যংছড়ি, বান্দরবান। </t>
  </si>
  <si>
    <t>সিট নং:০৫, প্লট নং:৫০৭ (নুতন) , থানা: নাইক্ষ্যংছড়ি।</t>
  </si>
  <si>
    <t xml:space="preserve">জনাব হাবিব উল্লাহ গং পিতা: মৃত আলী হোসেন ২৮৩ ইদগড় মৌজা নাইখ্যংছড়ি, বান্দরবান। </t>
  </si>
  <si>
    <t>সিট নং:০৫, প্লট নং:১৫০৪ (নুতন) , থানা: নাইক্ষ্যংছড়ি।</t>
  </si>
  <si>
    <t>জনাব সলিম উল্লা গং পিতা: মৃত নুরুল কবির ২৮৩ ইদগড় মৌজা, নাইখ্যংছড়ি, বান্দরবান</t>
  </si>
  <si>
    <t>সিট নং:০৫, প্লট নং:১৫০৮ (নুতন) , থানা: নাইক্ষ্যংছড়ি।</t>
  </si>
  <si>
    <t>জনাব সোনা মিয়া গং, পিতা: মৃত আবদুল জলিল ২৮৩, ইদগড় মৌজা নাইখ্যংছড়ি, বান্দরবান।</t>
  </si>
  <si>
    <t>সিট নং:০৫, প্লট নং:১৫০৬ (নুতন) , থানা: নাইক্ষ্যংছড়ি।</t>
  </si>
  <si>
    <t xml:space="preserve">জনাব সৈয়দ করিম গং, পিতা: জনাব আলী আহমেদ ২৮৩, ইদগড় মৌজা নাইখ্যংছড়ি, বান্দরবান। </t>
  </si>
  <si>
    <t>সিট নং:০৫, প্লট নং:১৫০৫ (নুতন) , থানা: নাইক্ষ্যংছড়ি।</t>
  </si>
  <si>
    <t xml:space="preserve">লুৎফা বেগম , গ্রাম: পুলছাড়, ডাক-খুটাখালী, চকরিয়া, কক্সবাজার। </t>
  </si>
  <si>
    <t>সিট নং:০৫, প্লট নং:১৫১৫ (অংশ) , থানা: নাইক্ষ্যংছড়ি।</t>
  </si>
  <si>
    <t>মিসেস জে্যাৎস্না কামাল স্বামী: কামাল হোসেন, গ্রাম ও ডাক:ডুলাহাজারা চকরিয়া, কক্সবাজার।</t>
  </si>
  <si>
    <t>সিট নং:০৫, প্লট নং:১১১২ (অংশ) , থানা: নাইক্ষ্যংছড়ি</t>
  </si>
  <si>
    <t>মিসেস আনোয়ারা খাতুন, স্বামী: জনাব খায়রুল বাসার চৌ: গ্রাম: শাহজাদপুর, ডাক: সিবাজপুর, নোয়াখালী।</t>
  </si>
  <si>
    <t>সিট নং:০, প্লট নং:২০১৩ (নতুন) ৯৬৯(পুরাতন) , থানা: নাইক্ষ্যংছড়ি</t>
  </si>
  <si>
    <t>মেসার্স আবদুল জব্বার , প্রো: জনাব মো: আলী হোসাইন ১০-ই, লাতু ভবন ৭৫,খাতুনগঞ্জ, চট্টগ্রাম।</t>
  </si>
  <si>
    <t>মেসার্স এস দীন এন্ড কোং প্রো: মিসেস তাহমীনা রহমান ১০-ই, লাতু ভবন ৭৫,খাতুনগঞ্জ, চট্টগ্রাম।</t>
  </si>
  <si>
    <t>প্লট নং:১৩০০২, সিট নং: ১২, থানা: নাইক্ষ্যংছড়ি।</t>
  </si>
  <si>
    <t>প্লট নং: ১৩০০১, সিট নং: ১২, থানা: নাইক্ষ্যংছড়ি।</t>
  </si>
  <si>
    <t>মেসার্স গোলাম সোবহানী প্রো: জনাব মিজানুর রহমান ১০-ই, লাতু ভবন ৭৫,খাতুনগঞ্জ, চট্টগ্রাম।</t>
  </si>
  <si>
    <t>মেসার্স এ লতিফ খান প্রো: জনাব জহিরুল হক ১০-ই, লাতু ভবন ৭৫,খাতুনগঞ্জ, চট্টগ্রাম।</t>
  </si>
  <si>
    <t>মেসার্স আত্তার আলী প্রো: জনাব আমির হোসেন ১০-ই, লাতু ভবন ৭৫,খাতুনগঞ্জ, চট্টগ্রাম।</t>
  </si>
  <si>
    <t>মেসার্স এস দান এন্ড কোং, প্রো: মিসের্স তাহমিনা রহমান ১০-ই, লাতু ভবন ৭৫,খাতুনগঞ্জ, চট্টগ্রাম।</t>
  </si>
  <si>
    <t>মেসার্স আত্তার আলী , প্রো: জনাব মো: মহসিন ১০-ই, লাতু ভবন ৭৫,খাতুনগঞ্জ, চট্টগ্রাম।</t>
  </si>
  <si>
    <t>প্লট নং:১২৫০২ , সিট নং: ১১, থানা: নাইক্ষ্যংছড়ি।</t>
  </si>
  <si>
    <t>প্লট নং: ১২৫২৫, সিট নং: ১১, থানা:নাইক্ষ্যংছড়ি।</t>
  </si>
  <si>
    <t>প্লট নং:১২৫২০, সিট নং: ১১, থানা: নাইক্ষ্যংছড়ি।</t>
  </si>
  <si>
    <t>প্লট নং: ১০০০৮, সিট নং: ৭, থানা: নাইক্ষ্যংছড়ি।</t>
  </si>
  <si>
    <t>প্লট নং: ১০৫০২, সিট নং: ৮, থানা: নাইক্ষ্যংছড়ি।</t>
  </si>
  <si>
    <t>মেসার্স গোলাম সোবহানী প্রো: জনাব ইকবাল হোসেন ১০-ই, লাতু ভবন ৭৫,খাতুনগঞ্জ, চট্টগ্রাম।</t>
  </si>
  <si>
    <t>মেসার্স অরবিন্দ চাকমা, প্রো: জনাব মিজানুর রহমান ১০-ই, লাতু ভবন ৭৫,খাতুনগঞ্জ, চট্টগ্রাম।</t>
  </si>
  <si>
    <t>মেসার্স এ লফিফ খান প্রো: জনাব আনোয়ারুল হক  ১০-ই, লাতু ভবন ৭৫,খাতুনগঞ্জ, চট্টগ্রাম।</t>
  </si>
  <si>
    <t>মেসার্স আবদুল জব্বার প্রো: জনাব আমির হোসেন ১০-ই, লাতু ভবন ৭৫,খাতুনগঞ্জ, চট্টগ্রাম।</t>
  </si>
  <si>
    <t>মেসার্স মিজানুর রহমান, প্রো: জনাব আকতার পারভেজ ১০-ই, লাতু ভবন ৭৫,খাতুনগঞ্জ, চট্টগ্রাম।</t>
  </si>
  <si>
    <t>মেসার্স আরবিন্দ চাকমা, প্রো: জনাব আনোয়ারুল হক ১০-ই, লাতু ভবন ৭৫,খাতুনগঞ্জ, চট্টগ্রাম।</t>
  </si>
  <si>
    <t xml:space="preserve">মেসার্স মোস্তাক আলম চৌ: , প্রো: জনাব কবির আহমেদ, গ্রাম: খোদাইবাড়ি, ইদগাঁ, কক্সবাজার। </t>
  </si>
  <si>
    <t>প্লট নং:১০৫০৯, সিট নং: ৮, থানা: নাইক্ষ্যংছড়ি।</t>
  </si>
  <si>
    <t>প্লট নং:১০৫০৩, সিট নং: ৮, থানা: নাইক্ষ্যংছড়ি।</t>
  </si>
  <si>
    <t>প্লট নং:১০৫০৬, সিট নং: ৮, থানা: নাইক্ষ্যংছড়ি।</t>
  </si>
  <si>
    <t>প্লট নং: ১০৫০৫, সিট নং: ৮, থানা: নাইক্ষ্যংছড়ি।</t>
  </si>
  <si>
    <t>প্লট নং:১০৫০৮, সিট নং: ৮, থানা: নাইক্ষ্যংছড়ি।</t>
  </si>
  <si>
    <t>প্লট নং: ১০৫০৭, সিট নং: ৮, থানা: নাইক্ষ্যংছড়ি।</t>
  </si>
  <si>
    <t>প্লট নং:১০০০৫, সিট নং: ৭, থানা: নাইক্ষ্যংছড়ি।</t>
  </si>
  <si>
    <t>ড. মো: নাজিম উদ্দিন ২৭, সুগন্ধা পৌর আ: এলাকা মুরাদপুর, চট্টগ্রাম।</t>
  </si>
  <si>
    <t>প্লট নং:১২৫০১, সিট নং: ১১, থানা: নাইক্ষ্যংছড়ি।</t>
  </si>
  <si>
    <t xml:space="preserve">মেসার্স সিরাজুল ইসলাম , পিতা: কে এম ইয়াহিয়া ৭৫, খাতুনগঞ্জ, চট্টগ্রাম। </t>
  </si>
  <si>
    <t>প্লট নং:১২৫০৩, সিট নং: ১১, থানা: নাইক্ষ্যংছড়ি।</t>
  </si>
  <si>
    <t>মেসার্স আজিজুল ওয়াহাব প্রো: মিসেস ব্যক্তিয়ারা বানু ২৭, সুগন্ধা পৌর আ: এলাকা মুরাদপুর, চট্টগ্রাম।</t>
  </si>
  <si>
    <t>প্লট নং:১২৫১০, সিট নং: ১১, থানা: নাইক্ষ্যংছড়ি।</t>
  </si>
  <si>
    <t>মেসার্স আওলাদ হোসেন, প্রো: ড. মো: নাজিম উদ্দিন ২৭, সুগন্ধা পৌর আ: এলাকা মুরাদপুর, চট্টগ্রাম।</t>
  </si>
  <si>
    <t>প্লট নং:১২৫০৮, সিট নং: ১১, থানা: নাইক্ষ্যংছড়ি।</t>
  </si>
  <si>
    <t>মেসার্স আবদুর রশিদ , প্রো: ড. মো: নাজিম উদ্দিন ২৭, সুগন্ধা পৌর আ: এলাকা মুরাদপুর, চট্টগ্রাম।</t>
  </si>
  <si>
    <t>প্লট নং:১২৫১৮, সিট নং: ১১, থানা: নাইক্ষ্যংছড়ি।</t>
  </si>
  <si>
    <t>মেসার্স অন্যুৎ কুমার দেওয়ান প্রো: মিসেস নাজমা খাতুন ২৭, সুগন্ধা পৌর আ: এলাকা মুরাদপুর, চট্টগ্রাম।</t>
  </si>
  <si>
    <t>প্লট নং:১২৫০৬, সিট নং: ১১, থানা: নাইক্ষ্যংছড়ি।</t>
  </si>
  <si>
    <t>মেসার্স হোমল্যান্ড প্লান্টার্স প্রো: তেহসীন আকরাম ৩৯ রবীন্দ্র স্মরণী সেক্টর-৩, উত্তরা, ঢাকা-১২৩০</t>
  </si>
  <si>
    <t>প্লট নং:১২৫০৪, সিট নং: ১১, থানা: নাইক্ষ্যংছড়ি।</t>
  </si>
  <si>
    <t xml:space="preserve">মেসার্স হোমল্যান্ড প্লান্টার্স প্রো: তেহসীন আকরাম ৩৯ রবীন্দ্র স্মরণী সেক্টর-৩, উত্তরা, ঢাকা-১২৩০ </t>
  </si>
  <si>
    <t>প্লট নং:১২৫১১, সিট নং: ১১, থানা: নাইক্ষ্যংছড়ি।</t>
  </si>
  <si>
    <t>প্লট নং:১২৫০৭, সিট নং: ১১, থানা: নাইক্ষ্যংছড়ি।</t>
  </si>
  <si>
    <t>প্লট নং:১২৫০৫, সিট নং: ১১, থানা: নাইক্ষ্যংছড়ি।</t>
  </si>
  <si>
    <t>মেসার্স সোনারগাঁ রাবার এষ্টেট প্রো: মিসেস লুৎফুন্নাহার কবির, গ্রাম: খোদাইবাড়ি , ইদগাঁ, কক্সবাজার।</t>
  </si>
  <si>
    <t>মেসার্স শ্যালুকা ট্রেডার্স প্রো: মিসেস লুৎফুন্নাহার কবির গ্রাম: খোদাইবাড়ি , ইদগাঁ, কক্সবাজার।</t>
  </si>
  <si>
    <t>মেসার্স পরাজিতা, প্রো: চৌ: মো: হুমায়ুন কবির ২৮৫ দক্ষিন শাহজাহানপুর ঢাকা-১২১৭</t>
  </si>
  <si>
    <t xml:space="preserve">মেসার্স মাসুদ পারভেজ ৯৩, বিসিসি রোড ওয়ারী, ঢাকা। </t>
  </si>
  <si>
    <t>প্লট নং: ১০০০৪, সিট নং: ৭, থানা: নাইক্ষ্যংছড়ি।</t>
  </si>
  <si>
    <t>প্লট নং: ১০০০৩, সিট নং: ৭, থানা: নাইক্ষ্যংছড়ি।</t>
  </si>
  <si>
    <t>প্লট নং:১০০০৬, সিট নং: ৭, থানানাইক্ষ্যংছড়ি।</t>
  </si>
  <si>
    <t>প্লট নং:১০০০১, সিট নং:৭, থানা: নাইক্ষ্যংছড়ি।</t>
  </si>
  <si>
    <t>মিসেস ফজিলাতুন্নেছা ৬/২৫, ব্লক-বি হুমায়ুন রোড, মোহাম্মদপুর, ঢাকা।</t>
  </si>
  <si>
    <t>মিসেস নাফিজা  মরিয়ম ৬/২৫, ব্লক-বি হুমায়ুন রোড, মোহাম্মদপুর, ঢাকা।</t>
  </si>
  <si>
    <t>জনাব আবদুল জলিল ৬/২৫, ব্লক-বি হুমায়ুন রোড, মোহাম্মদপুর, ঢাকা।</t>
  </si>
  <si>
    <t>প্লট নং:১০৫১২, সিট নং:০৮, থানা: লামা।</t>
  </si>
  <si>
    <t>মিসেস রেজিয়া খাতুন ২৩৫ আশ্রাফ আলী রোড পাথরঘাটা, চট্টগ্রাম</t>
  </si>
  <si>
    <t>মেসার্স আজিজুল ওয়াহাব প্রো: মিসেস হাসিনা আকতার ৮, নয়া পল্টন, ঢাকা।</t>
  </si>
  <si>
    <t>মেসার্স মোশারেফ হোসেন খন্দকার প্রো: জনাব কাবিল হোসেন হাউস-২৩, রোড-১ নাসিরাবাদ হাউজিং সোসাইটি, চট্টগ্রাম।।</t>
  </si>
  <si>
    <t>মেসার্স অদ্যুৎ কুমার নেওয়ান প্রো: মিসেস নাজমা খাতুন ২৭, সুগন্ধা পৌর আ: এলাকা, চট্টগ্রাম।</t>
  </si>
  <si>
    <t>প্লট নং:১০৫১০, সিট নং:০৮, থানা: নাইক্ষ্যংছড়ি।</t>
  </si>
  <si>
    <t>প্লট নং:১০৫১০, সিট নং:০৮, থানা:নাইক্ষ্যংছড়ি।</t>
  </si>
  <si>
    <t>প্লট নং:১০৫০৪, সিট নং:০৮, থানা:নাইক্ষ্যংছড়ি।</t>
  </si>
  <si>
    <t>প্লট নং:১২৫১০, সিট নং: ১১, থানানাইক্ষ্যংছড়ি।</t>
  </si>
  <si>
    <t>প্লট নং:১২৫১২, সিট নং: ১১, থানানাইক্ষ্যংছড়ি।</t>
  </si>
  <si>
    <t>প্লট নং:১০৫০১, সিট নং: ০৮, থানা: নাইক্ষ্যংছড়ি।</t>
  </si>
  <si>
    <t>প্লট নং: ৯০৩৮, সিট নং: ১১, থানা: নাইক্ষ্যংছড়ি।</t>
  </si>
  <si>
    <t>জনাব মো: শওকত করিম, পিতা: মৃত এ, কে, এম, ইয়াসিন ১১৮ নং: বাগদাদী বিল্ডিং রুম নং: ২ আমির মার্কেট, চট্টগ্রাম।</t>
  </si>
  <si>
    <t xml:space="preserve"> সিট নং:৯, প্লট নং:৩৬১২(অংশ),  থানা: নাইক্ষ্যংছড়ি।</t>
  </si>
  <si>
    <t>মিসেস হাছিনা আক্তার, পিতা: জনাব আ: ওসমান মোল্লা ৮ নং: নয়া পল্টন, ঢাকা।</t>
  </si>
  <si>
    <t>সিট নং:১১, প্লট নং:১২৫১৬ (অংশ),  থানা: নাইক্ষ্যংছড়ি।</t>
  </si>
  <si>
    <t>জনাব মো: মিজানুর রহমান ১০-ই লাতু ভবন ৭৫, খাতুনগঞ্জ চট্টগ্রাম।</t>
  </si>
  <si>
    <t>সিট নং:৯, প্লট নং:৩৬১২(অংশ)/১১০০৬,  থানা: নাইক্ষ্যংছড়ি।</t>
  </si>
  <si>
    <t>মেসার্স রোকন উদ্দিন মোল্লা, প্রো: জনাব ইকবাল হোসাইন ১০-ই, লাতু ভবন ৭৫, খাতুনগঞ্জ, চট্টগ্রাম।</t>
  </si>
  <si>
    <t>সিট নং:৯, প্লট নং:৩৪১০(পুরাতন) ১১০০২(নুতন),  থানা: নাইক্ষ্যংছড়ি।</t>
  </si>
  <si>
    <t>মেসার্স হতমিনা রহমান প্রো: জনাব আকতার পারভেজ ৭৫ খাতুনগঞ্জ চট্টগ্রাম।</t>
  </si>
  <si>
    <t>সিট নং:৯, প্লট নং:৩৬১২/১১০০৫,  থানা: নাইক্ষ্যংছড়ি।</t>
  </si>
  <si>
    <t>মেসার্স গোলাম সোবহানী প্রো: জনাব মো: আলী হোসাইন ১০-ই লাতু ভবন ৭৫, খাতুনগঞ্জ, চট্টগ্রাম।</t>
  </si>
  <si>
    <t>সিট নং:১১, প্লট নং:১২৫২১(নুতন),  থানা: নাইক্ষ্যংছড়ি।</t>
  </si>
  <si>
    <t>মেসার্স হোনে আরা বেগম প্রো: জনাব জহিরুল ইসলাম ১০/ই, খাতু ভবন ৭৫, লাতুনগঞ্জ, চট্টগ্রাম।</t>
  </si>
  <si>
    <t>মেসার্স মিজানুর রহমান, প্রো: জনাব আকতার পারভেজ ১০/ই লাতু ভবন ৭৫, খাতুনগঞ্জ, চট্টগ্রাম।</t>
  </si>
  <si>
    <t>সিট নং:৯, প্লট নং:৩৬১২(অংশ)/১১০০৪,  থানা: নাইক্ষ্যংছড়ি।</t>
  </si>
  <si>
    <t>সিট নং:৯, প্লট নং:৩৫৯৩ (পুরাতন)১১০০৩ (নুতন),  থানা: নাইক্ষ্যংছড়ি।</t>
  </si>
  <si>
    <t>মিসেস বখতিয়ার বানু, পিতা: মরহুম বয়েন উদ্দিন ২৭, সুগন্ধা হাউজিং সোসাইটি মুরাদপুর, চট্টগ্রাম।</t>
  </si>
  <si>
    <t>সিট নং:৮, প্লট নং:৩২৪৭,  থানা: নাইক্ষ্যংছড়ি।</t>
  </si>
  <si>
    <t>মিসেস বখতিয়ার বানু , স্বামী: জনাব মো: নাজিমউদ্দিন সাং-ঠনঠনিয়া, জেলা-বগুড়া।</t>
  </si>
  <si>
    <t>মেসার্স নাজমা খাতুন, প্রো: মিসেস আসমা আকতার ২৭, সুগন্ধা পৌর আ: এলাকা মুরাদপুর, চট্টগ্রাম।</t>
  </si>
  <si>
    <t>সিট নং:১১, প্লট নং:২৭৮৯,  থানা: নাইক্ষ্যংছড়ি।</t>
  </si>
  <si>
    <t>সিট নং:৬, প্লট নং:২৭২৫,  থানা: নাইক্ষ্যংছড়ি।</t>
  </si>
  <si>
    <t>মেসার্স নাজমা খাতুন, প্রো: মিসেস আসমা আকতার ২৭, সুগন্ধা হাউজিং সো: মুরাদপুর, চট্টগ্রাম।</t>
  </si>
  <si>
    <t>সিট নং:৬, প্লট নং:২৭৯৩ ও ২৭২৪ (অংশ),  থানা: নাইক্ষ্যংছড়ি।</t>
  </si>
  <si>
    <t>জনাব নাজিমউদ্দিন, পিতা: মৃত রিয়াজউদ্দিন ২৭, সুগন্ধা হাউজিং সোসাইটি মুরাদপুর, চট্টগ্রাম।</t>
  </si>
  <si>
    <t>মিসেস বখতিয়ার বানু, স্বামী: জনাব নাজিম উদ্দিন ২৭, সুগন্ধা হাউজিং সোসাইটি মুরাদপুর,চট্টগ্রাম।</t>
  </si>
  <si>
    <t>মিসেস রাশিদা বেগম, স্বামী: জনাব আবু বকর  প্রযত্নে: ড: মো: নাজিম উদ্দিন, গ্রাম: আমতলা, বগুড়া।</t>
  </si>
  <si>
    <t xml:space="preserve">মেসার্স নাজিম উদ্দিন, প্রো: মিসেস মনোয়ারা বেগম, স্বামী: জনাব মো: হারুন অর রশিদ, গ্রাম: লতিফপুর, পৌ: রাজাপুর, থানা: দাগনভূইয়া, জেলা: ফেণী। </t>
  </si>
  <si>
    <t>মেসার্স নাজিমউদ্দিন, প্রো: জনাব মো: হারুন অর রশিদ, গ্রাম: লতিফপুর, পো: রাজাপুর, থানা: দাগনভূইয়া, জেলা: ফেণী।</t>
  </si>
  <si>
    <t>প্লট নং:২৭৮৪, সিট নং: ৬, থানানাইক্ষ্যংছড়ি।</t>
  </si>
  <si>
    <t>প্লট নং:২৭৯২ ও ২৭২৪,, সিট নং:৬, থানা: নাইক্ষ্যংছড়ি।</t>
  </si>
  <si>
    <t>প্লট নং:২৭২৪,২৭২৫ ও ২৭৯০, সিট নং:৬, থানা: নাইক্ষ্যংছড়ি।</t>
  </si>
  <si>
    <t>প্লট নং:১৩০০৩, সিট নং: ১২, থানা: নাইক্ষ্যংছড়ি।</t>
  </si>
  <si>
    <t>প্লট নং:১৩০০৩, সিট নং: ১২, থানা:নাইক্ষ্যংছড়ি।</t>
  </si>
  <si>
    <t>জনাব জাফর আহম্মদ চৌ:, পিতা: হাজী মোফাজ্জল আহাম্মদ চৌ: ৭৫, খাতনগঞ্জ, চট্টগ্রাম।</t>
  </si>
  <si>
    <t>মিসেস হাছিনা বেগম, পিতা: হাজী ইউনুছ মিয়া ৩৯, রহমতগঞ্জ, চট্টগ্রাম।</t>
  </si>
  <si>
    <t>প্লট নং:১০৫১৩, সিট নং: ০৮, থানা: নাইক্ষ্যংছড়ি।</t>
  </si>
  <si>
    <t>মেসার্স সিরাজুল মোস্তফা,প্রো: মিসেস নার্গিস হায়দার, স্বামী: জি এম ফারুক খান ৫৩৫/সি, খিলগাঁ, ঢাকা-১২১৯</t>
  </si>
  <si>
    <t>প্লট নং:১২৫২৪, সিট নং: ১১, থানা: নাইক্ষ্যংছড়ি।</t>
  </si>
  <si>
    <t>মেসার্স রেজাউল করিম প্রো: মিসেস নার্গিস হায়দার স্বামী: জি এম ফারুক খান ৫৩৫/সি, খিলগাঁ, ঢাকা-১২১৯</t>
  </si>
  <si>
    <t>প্লট নং:১২৫২৩, সিট নং: ১১, থানা: নাইক্ষ্যংছড়ি।</t>
  </si>
  <si>
    <t>জনাব মো: কাবিল হোসেন, পিতা: জনাব হাতেম আলী লাতু ভবন ৭৫, খাতুনগঞ্জ, চট্টগ্রাম।</t>
  </si>
  <si>
    <t>জনাব রেজাউল করিম, পিতা: জনাব এম এ, ছালাম, গ্রাম: নখাইর, পো: বাউসখালী মকসুদপুর, গোপালগঞ্জ।</t>
  </si>
  <si>
    <t>মেসার্স নাজিম উদ্দিন, প্রো: জনাব মকবুল হোসেন গং, গ্রাম: সারংগপুর, ডাক ও থানা: বিরামপুর দিনাজপুর।</t>
  </si>
  <si>
    <t xml:space="preserve">জনাব বসরুল আলম পিতা: জনাব নুর আহম্মেদ পশ্চিম কাউনিয়া সুন্দর, বরিশাল। </t>
  </si>
  <si>
    <t>মিসেস লুৎফা বেগম স্বামী: জনাব আ: করিম মোল্লা,  গ্রাম: পরিতরফা, মধ্য টেকপাড়া, কালীয়ানী গোপালগঞ্জ।</t>
  </si>
  <si>
    <t>জনাব সাইদুর রহমান, পিতা: মৃত শেখ আবদুল আজিজ, সাং: ছোট কেওয়ানা টংগীবাড়ি, মানিকগঞ্জ</t>
  </si>
  <si>
    <t xml:space="preserve">জনাব মো: আজিজুল ইসলাম ভূইয়া ১১, শহীদ মির্জা লেইন মেহেদীবাগ, চট্টগ্রাম। </t>
  </si>
  <si>
    <t>মেসার্স মশিকো ইন্টারন্যাশনাল প্রো: জনাব শামসুল আলম চৌ: ফকিরহাট, হাইলধর, আনোয়ারা চট্টগ্রাম।</t>
  </si>
  <si>
    <t>মেসার্স আল হাফিজ রাবার এষ্টেট হাসপাতাল রোড কক্সবাজার।</t>
  </si>
  <si>
    <t xml:space="preserve">মেসার্স আল হাফিজ রাবার এষ্টেট হাসপাতাল রোড কক্সবাজার। </t>
  </si>
  <si>
    <t xml:space="preserve">মেসার্স এম এন্ড এইচ কর্পো: মকবুল মেডিকেল হল সদর রোড নরসিংদী। </t>
  </si>
  <si>
    <t>মেসার্স হেলাল ব্রাদার্স, প্রো: জনাব মো: হাবিবুর রহমান , পিতা: মৃত য়ৈনুর রহমান ৬, দয়াগঞ্জ রোড, ঢাকা-১১০০।</t>
  </si>
  <si>
    <t>মেসার্স সার্জ লিমিটেড, প্রো: এস. এম বাবুল আকতার ৩২, পূর্ব রাজাবাজার তেজগাঁ, ঢাকা।</t>
  </si>
  <si>
    <t xml:space="preserve">মেসার্স ইষ্টার্ণ রাবার  প্লান্টেশন, প্রো: আনিস উদ্দিন আহমেদ ৩২, পূর্ব রাজাবাজার, ঢাকা। </t>
  </si>
  <si>
    <t xml:space="preserve">মেসার্স জি এস এ ইলেক্ট্রো হাউস ১৭, শহীদ মির্জা লেইন মেহেদীবাগ, চট্টগ্রাম। </t>
  </si>
  <si>
    <t xml:space="preserve">মিসেস নাজমা জাযেদী ৫৬, আবদুস সাত্তার রোড রহমতগঞ্জ, চট্টগ্রাম। </t>
  </si>
  <si>
    <t xml:space="preserve">মেসার্স শফিকুল ইসলাম ১৫৬, শান্তি নগর ঢাকা। </t>
  </si>
  <si>
    <t xml:space="preserve">মেসার্স সবুজ বনানী  প্লান্টার্স, গ্রাম ও ডাক: ডুলাহাজারা চকরিয়া, কক্সবাজার। </t>
  </si>
  <si>
    <t>জনাব মো: বিলালুল ইসলাম, পিতা: মো: কোরবান আলী ১৮/১২, আজম রোড মোহাম্মদপুর, ঢাকা।</t>
  </si>
  <si>
    <t xml:space="preserve">চকরিয়া গলদা প্রোজেক্ট লি:  বাড়ি-২৬, রোড-২, নাসিরাবাদ হাউজিং সোসাইটি চট্টগ্রাম। </t>
  </si>
  <si>
    <t>প্লট নং:১০৫১৪, সিট নং: ০৮, থানা:নাইক্ষ্যংছড়ি।</t>
  </si>
  <si>
    <t>প্লট নং:১১২১/২৮০৬, সিট নং: ১৫, থানা:নাইক্ষ্যংছড়ি।</t>
  </si>
  <si>
    <t>প্লট নং:৩৮৯৩ (অংশ), সিট নং: ১৪, থানা: নাইক্ষ্যংছড়ি।</t>
  </si>
  <si>
    <t>প্লট নং:১৩০০৫(নুতন) ৩৮৮৯ (অংশ), সিট নং: ১২, থানা: নাইক্ষ্যংছড়ি।</t>
  </si>
  <si>
    <t>প্লট নং:৩৮৯৩, সিট নং:১৪, থানা: নাইক্ষ্যংছড়ি।</t>
  </si>
  <si>
    <t>প্লট নং:১২৫১৭ (অংশ), সিট নং: ১১, থানা: নাইক্ষ্যংছড়ি।</t>
  </si>
  <si>
    <t>প্লট নং:১২৫২২(অংশ), সিট নং: ১১, থানা: নাইক্ষ্যংছড়ি।</t>
  </si>
  <si>
    <t>প্লট নং: ১৮, সিট নং: ০৩, থানা: নাইক্ষ্যংছড়ি।</t>
  </si>
  <si>
    <t>প্লট নং:১২০, সিট নং:০৩, থানা: নাইক্ষ্যংছড়ি।</t>
  </si>
  <si>
    <t>প্লট নং:৩৭, সিট নং:৩, থানা: নাইক্ষ্যংছড়ি।</t>
  </si>
  <si>
    <t>প্লট নং:১৯, সিট নং: ০৩, থানা: নাইক্ষ্যংছড়ি।</t>
  </si>
  <si>
    <t>প্লট নং: ২৯, সিট নং: ০৩, থানা: নাইক্ষ্যংছড়ি।</t>
  </si>
  <si>
    <t>প্লট নং:২৫০৪, সিট নং: ০৩, থানা: নাইক্ষ্যংছড়ি।</t>
  </si>
  <si>
    <t>প্লট নং:৪০০৪, সিট নং:০৮, থানা:নাইক্ষ্যংছড়ি।</t>
  </si>
  <si>
    <t>প্লট নং:৪০০২, সিট নং: ০৮, থানা: নাইক্ষ্যংছড়ি।</t>
  </si>
  <si>
    <t>প্লট নং:৪৭০, সিট নং:০৮, থানা:নাইক্ষ্যংছড়ি।</t>
  </si>
  <si>
    <t>প্লট নং:২১২১, সিট নং: ১০, থানা: নাইক্ষ্যংছড়ি।</t>
  </si>
  <si>
    <t>প্লট নং:৪৭৩, সিট নং: ১০, থানা: নাইক্ষ্যংছড়ি।</t>
  </si>
  <si>
    <t>প্লট নং:৩১০৬, সিট নং: ১০, থানা:নাইক্ষ্যংছড়ি।</t>
  </si>
  <si>
    <t>প্লট নং: ৭৯১, সিট নং: ১০, থানা:নাইক্ষ্যংছড়ি।</t>
  </si>
  <si>
    <t>প্লট নং:২১১৮, সিট নং: ১১, থানা: নাইক্ষ্যংছড়ি।</t>
  </si>
  <si>
    <t>প্লট নং:৩০০২, সিট নং: ১১, থানা: নাইক্ষ্যংছড়ি।</t>
  </si>
  <si>
    <t>মেসার্স পদ্ম প্রকৌশলী ৫৬/এ, রোড-২ নাসিরাবাদ হাউজিং সোসাইটি চট্টগ্রাম।</t>
  </si>
  <si>
    <t>প্লট নং:১৬৯০, সিট নং: ১১, থানা: নাইক্ষ্যংছড়ি।</t>
  </si>
  <si>
    <t xml:space="preserve">জনাব মো: নুরুল ইসলাম ১/সি, নুপুর মার্কেট ষ্টেশন রোড, চট্টগ্রাম। </t>
  </si>
  <si>
    <t>প্লট নং:৩০০১, সিট নং: ১১, থানা: নাইক্ষ্যংছড়ি।</t>
  </si>
  <si>
    <t>প্লট নং:১৭২৬, সিট নং: ১১, থানা:নাইক্ষ্যংছড়ি।</t>
  </si>
  <si>
    <t>মেসার্স ডাসকন (বা:) লি: ৩১৭ সিডিএ আবাসিক এলাকা চট্টগ্রাম।</t>
  </si>
  <si>
    <t xml:space="preserve"> মেসার্স গউস আহমেদ এন্ড সন্স কষ্টিয়া হাইস, বাড়ি-৩০, রোড-২ নাসিরাবাদ হাউজিং সোসাইটি চট্টগ্রাম। </t>
  </si>
  <si>
    <t>প্লট নং:১৭০১, সিট নং: ১১, থানা:নাইক্ষ্যংছড়ি।</t>
  </si>
  <si>
    <t xml:space="preserve">মেসার্স বাগদা এন্ড কোং লিং ১০২, আগ্রাবাদ বা: এলাকা সাধারণ  বীমা সদন (৪র্থ তলা) চট্টগ্রাম। </t>
  </si>
  <si>
    <t>প্লট নং:২০৩০, সিট নং: ১১, থানা: নাইক্ষ্যংছড়ি।</t>
  </si>
  <si>
    <t xml:space="preserve">মেসার্স বিল্ডার্স এন্ড সাপ্লাইয়ার্স প্রো: জনাব ইব্রাহিম রহমতুল্লাহ ১৭ শহীদ মির্জা লেইন, চট্টগ্রাম। </t>
  </si>
  <si>
    <t xml:space="preserve">মেসার্স নাসির আহমেদ চৌ: বাড়ি-২৬, রোড-২, নাসিরাবাদ, হাউজিং সোসাইটি চট্টগ্রাম। </t>
  </si>
  <si>
    <t xml:space="preserve">মেসার্স আজজীর ষ্টোর, প্রো: সায়ীদ রফিকুল আলম ২৫ বিপনি বিতান, চট্টগ্রাম। </t>
  </si>
  <si>
    <t>প্লট নং:১৬৭১, সিট নং: ১১, থানা: লামা।</t>
  </si>
  <si>
    <t xml:space="preserve">মেসার্স আবুল ফরহাত চৌ: ২০৯ এলিফ্যান্ট রোড, ধানমন্ডি, ঢাকা। </t>
  </si>
  <si>
    <t xml:space="preserve">জনাব আবদুল জলিল মিয়া ৪১৮ দনিয়া ডেমরা, ঢাকা। </t>
  </si>
  <si>
    <t xml:space="preserve">জনাব কাজী আশরাফ হুমায়ুন বাংগাল ৩৯ গ্রীন রোড, ঢাকা। </t>
  </si>
  <si>
    <t>মেসার্স হোসেন ট্রেডিং কর্পো: প্রো: জনাব রাজিব কুমার দাশ, গ্রাম ও ডাকঘর: জলদি, বাঁশখালি চট্টগ্রাম।</t>
  </si>
  <si>
    <t xml:space="preserve">জনাব আবুল হোসেন চৌ: , পিতা: জনাব জলিল চৌ: ৮১/এ, শহীদ সাইফুদ্দিন সড়ক, চট্টগ্রাম। </t>
  </si>
  <si>
    <t xml:space="preserve">জনাব আমিনুল হক চৌ:, পিতা: বদিউর রহমান চৌ:, গ্রাম: ওয়ালাপালং, উখিয়া কক্সবাজার। </t>
  </si>
  <si>
    <t xml:space="preserve">মেসার্স বাগদা এন্ড কোং লি: ১০২, আগ্রাবাদ বা: এলাকা সাধারণ বীমা সদন (৪র্থ তলা) চট্টগ্রাম। </t>
  </si>
  <si>
    <t>মেসার্স নাসির আহমেদ চৌ: বাড়ি-২৬, রোড-২ নাসিরাবাদ হাউজিং সোসাইটি চট্টগ্রাম।</t>
  </si>
  <si>
    <t xml:space="preserve">মেসার্স আজমীর ষ্টোর প্রো: সায়ীদ রফিকুল আলম ২৫ বিপনি বিতান, চট্টগ্রাম। </t>
  </si>
  <si>
    <t>মেসার্স আবুল ফরহাত চৌ: ২০৯ , এলিফ্যান্ট রোড ধানমন্ডি, ঢাকা।</t>
  </si>
  <si>
    <t>জনাব কাজী আশরাফ হুমায়ুন বাংগাল ৩৯ গ্রীন , রোড, ঢাকা</t>
  </si>
  <si>
    <t xml:space="preserve">মেসার্স হোসেন ট্রেডিং কর্পো: প্রো: জনাব রাজিব কুমার দাশ, গ্রাম ও ডাকঘর: জলদি, বাঁশখালি চট্টগ্রাম। </t>
  </si>
  <si>
    <t xml:space="preserve">জনাব আবুল হোসেন চৌ: , পিতা: জনাব জলিল চৌ: ৮১/এ শহীদ সাইফদ্দিন সড়ক চট্টগ্রাম। </t>
  </si>
  <si>
    <t xml:space="preserve">জনাব আমিনুল হক চৌ: পিতা: বদিউর রহমান চৌ: গ্রাম: ওয়ালাপালং, উখিয়া কক্সবাজার। </t>
  </si>
  <si>
    <t xml:space="preserve">তাজ মোহাম্মদ, পিতা: মৃত হাজী দীন আহম্মদ ৩৫ হোসেন উদ্দিন খান, ২য় লেইন, ঢাকা। </t>
  </si>
  <si>
    <t xml:space="preserve">(১) সুলতান আহমদ সিরাজী, পিতা: জনাব আবদুস শুক্কুর (২) মো: সৈয়দ আকবর, পিতা: হাজী আবদুর রশিদ সাং: খুটাখালী, চকরিয়া কক্সবাজার। </t>
  </si>
  <si>
    <t>প্লট নং:৮৪৫/৭৯১/৭৯২, সিট নং: ১০, থানা: লামা।</t>
  </si>
  <si>
    <t xml:space="preserve">জনাব মোহাং তৈয়ব, পিং-আলহাজ্ব আজিজুল হক মাষ্টার ২৭১ তুমব্রু মৌজা, নাইক্ষ্যাংছড়ি , বান্দরবান। </t>
  </si>
  <si>
    <t xml:space="preserve">মেসার্স ইন্সলসুপুর রাবার এন্টাপ্রাইজ প্রো: জনাব আবদুর রশিদ ম্বোর গ্রাম ও ডাক: ইদগাঁ, কক্সবাজার। </t>
  </si>
  <si>
    <t xml:space="preserve">মেসার্স এম আর  কর্পো: প্রা: লি: নিরিবিলি, নিউসার্কিট হাউস, রোড, কক্সবাজার। </t>
  </si>
  <si>
    <t>মেসার্স আবদুর রশিদ মোল্লা, গ্রাম: ফরাজিকান্দি, ডাক: কাশিপুর, জেলা: নারায়নগঞ্জ।</t>
  </si>
  <si>
    <t>প্লট নং:০৯, সিট নং: ০১, থানা: নাইক্ষ্যংছড়ি।</t>
  </si>
  <si>
    <t>প্লট নং:০১, সিট নং: ০৭, থানা: নাইক্ষ্যংছড়ি।</t>
  </si>
  <si>
    <t>প্লট নং:৮৬৩ (অংশ), সিট নং: ১০, থানা: নাইক্ষ্যংছড়ি।</t>
  </si>
  <si>
    <t>প্লট নং:১২৩, সিট নং: ০৭, থানা:নাইক্ষ্যংছড়ি।</t>
  </si>
  <si>
    <t>প্লট নং:১১/২০, সিট নং: ০৩, থানা: নাইক্ষ্যংছড়ি।</t>
  </si>
  <si>
    <t>প্লট নং: ১২৩, সিট নং: ০৭, থানা: নাইক্ষ্যংছড়ি।</t>
  </si>
  <si>
    <t>প্লট নং: ৫৫০,৫৫১, ৫৫৪, সিট নং: ১৪, থানা: নাইক্ষ্যংছড়ি।</t>
  </si>
  <si>
    <t>প্লট নং:৩১০৩, সিট নং: ১২, থানা: নাইক্ষ্যংছড়ি।</t>
  </si>
  <si>
    <t>প্লট নং:২১২১, সিট নং: ১২, থানা: নাইক্ষ্যংছড়ি।</t>
  </si>
  <si>
    <t>প্লট নং:১৭৮০, সিট নং: ১১, থানা: নাইক্ষ্যংছড়ি।</t>
  </si>
  <si>
    <t>প্লট নং:১৬৭১, সিট নং: ১১, থানা: নাইক্ষ্যংছড়ি।</t>
  </si>
  <si>
    <t>প্লট নং:১৬৭০, সিট নং: ১১, থানা:নাইক্ষ্যংছড়ি।</t>
  </si>
  <si>
    <t>প্লট নং:২০১২, সিট নং: ১১, থানা: নাইক্ষ্যংছড়ি।</t>
  </si>
  <si>
    <t>প্লট নং:১১/২০, সিট নং: ০৩, থানা:নাইক্ষ্যংছড়ি।</t>
  </si>
  <si>
    <t>প্লট নং:১২৩, সিট নং: ০৭, থানা: নাইক্ষ্যংছড়ি।</t>
  </si>
  <si>
    <t>প্লট নং:৫৫০, ৫৫১, ৫৫৪, সিট নং: ১৪, থানা: নাইক্ষ্যংছড়ি।</t>
  </si>
  <si>
    <t>প্লট নং:৩১০৩, সিট নং: ১২, থানা:নাইক্ষ্যংছড়ি।</t>
  </si>
  <si>
    <t>প্লট নং: ২১২১, সিট নং: ১২, থানা: নাইক্ষ্যংছড়ি।</t>
  </si>
  <si>
    <t>প্লট নং: ১৭৮০, সিট নং: ১১, থানা: নাইক্ষ্যংছড়ি।</t>
  </si>
  <si>
    <t>প্লট নং:১৬৭০, সিট নং: ১১, থানা: নাইক্ষ্যংছড়ি।</t>
  </si>
  <si>
    <t>প্লট নং: ০৫,  সিট নং: ০১,  থানা: নাইক্ষ্যংছড়ি।</t>
  </si>
  <si>
    <t xml:space="preserve">মেসার্স ইষ্টার্ণ রাবার ইন্ডাষ্ট্রিজ, গ্রাম: কালিরছড়া, ডাক: ধলিরছড়া, ডাক: ধলিরচঢ়া, কক্সবাবার। </t>
  </si>
  <si>
    <t>প্লট নং: ০৪,  সিট নং: ০১,  থানা: নাইক্ষ্যংছড়ি।</t>
  </si>
  <si>
    <t xml:space="preserve">মেসার্স আবদুর রশিদ মোল্লা গ্রাম: ফরাজিকান্দি, ডাক: কাশিপুর, জেলা: নারায়নগঞ্জ। </t>
  </si>
  <si>
    <t>প্লট নং: ০৬,  সিট নং: ০১,  থানা: নাইক্ষ্যংছড়ি।</t>
  </si>
  <si>
    <t xml:space="preserve">মেসার্স এম আর কর্পো: প্রা: লি: “নিরিবিলি” নিউ সার্কিট হাউস রোড, কক্সবাজার। </t>
  </si>
  <si>
    <t>প্লট নং: ০৩,  সিট নং: ০১,  থানা: নাইক্ষ্যংছড়ি।</t>
  </si>
  <si>
    <t xml:space="preserve">জনাব মো: শাহজাহান কাজী পিতা: মো: লোকমান কাজী ৯৯, নবাবপুর রোড, ২ য় তলা, ঢাকা। </t>
  </si>
  <si>
    <t>সিট নং: ০১,  প্লট নং: ৩২,   থানা: নাইক্ষ্যংছড়ি।</t>
  </si>
  <si>
    <t xml:space="preserve"> মিসেস নাছিয়া খাতুতন, স্বামী: জনাব আ: মতিন সর্দার, গ্রাম: কৃষ্ণপুর, পো: রৌশানাগ, পলাশবাড়ী, রংপুর। </t>
  </si>
  <si>
    <t>সিট নং: ০১,  প্লট নং:১৭,   থানা: নাইক্ষ্যংছড়ি।</t>
  </si>
  <si>
    <t xml:space="preserve">জনাব মো: মতিউর রহমান, পিতা: জনাব ফসিউদ্দিন, গ্রাম বেলদারগড়া, পো: ও থানা: বোয়ালিয়া রাজশাহী। </t>
  </si>
  <si>
    <t>সিট নং: ০১,  প্লট নং:১৮,   থানা: নাইক্ষ্যংছড়ি।</t>
  </si>
  <si>
    <t xml:space="preserve">জনাব সোহেল রানা, পিতা: জনাব আ: মালেক ৯৩, বিসিসি রোড, ঢাকা। </t>
  </si>
  <si>
    <t>সিট নং: ০১,  প্লট নং:১৯,   থানা: নাইক্ষ্যংছড়ি।</t>
  </si>
  <si>
    <t xml:space="preserve">মিসেস দেলোয়ারা, পিতা: মোবারক আলী সরকার বাকুলিয়া, বরিশাল। </t>
  </si>
  <si>
    <t>সিট নং: ০১,  প্লট নং:২১,   থানা: নাইক্ষ্যংছড়ি।</t>
  </si>
  <si>
    <t xml:space="preserve">জনাব মাসুদ পারভেজ, পিতা: জনাব আ: মালেক নজিব মহল্লা, বরিশাল। </t>
  </si>
  <si>
    <t>সিট নং: ০১,  প্লট নং:২০,   থানা: নাইক্ষ্যংছড়ি।</t>
  </si>
  <si>
    <t>জনাব আ: হাই, এম, এ, পিতা: জনাব সিরাজুল হক, গ্রাম: বেহরা, পো: নাথের  পেটুয়া লাকসাম, কিুমিল্লা।</t>
  </si>
  <si>
    <t>সিট নং: ০১,  প্লট নং:২৭,   থানা: নাইক্ষ্যংছড়ি।</t>
  </si>
  <si>
    <t xml:space="preserve">জনাব মাহবুব পার্ভেজ, পিতা: জনাব আ: মালেক ৭৭, বিসিসি রোড, ঢাকা। </t>
  </si>
  <si>
    <t>সিট নং: ০১,  প্লট নং:২২,   থানা: নাইক্ষ্যংছড়ি।</t>
  </si>
  <si>
    <t>জনাব আ: মান্নান , পিতা: জনাব আ: করিম, গ্রাম: বিনয়ঘর, পো: নাথের পেটুয়া, লাকসাম, কুমিল্লা।</t>
  </si>
  <si>
    <t>সিট নং: ০১,  প্লট নং:২৬,   থানা: নাইক্ষ্যংছড়ি।</t>
  </si>
  <si>
    <t xml:space="preserve">জনাব এস, এম, ইকবাল সোহেল, পিতা: এস, এম, আ: রশীদ গ্রা: পশ্চিম ডেকরা, পো: পদুয়া চৌদ্দগ্রাম, কুমিল্লা </t>
  </si>
  <si>
    <t>সিট নং: ১১,  প্লট নং:৩২,(অংশ)   থানা: নাইক্ষ্যংছড়ি।</t>
  </si>
  <si>
    <t xml:space="preserve">জনাব বজল আহমেদ, গ্রাম: ২৮৩ নং: ঈদগড়, নাইক্ষ্যংছড়ি, বান্দরবান। </t>
  </si>
  <si>
    <t>সিট নং: ০১ ও ০২,  প্লট নং: ০৬ ও ০৮,   থানা: নাইক্ষ্যংছড়ি।</t>
  </si>
  <si>
    <t xml:space="preserve">জনাব ফরিদুল আলম, পিতা: জনাব  হাজী নুরুল কবির, গ্রাম: মিয়াজীপাড়া, কক্সবাজার। </t>
  </si>
  <si>
    <t>সিট নং: ০৩,  প্লট নং:১৩ (অংশ),   থানা: নাইক্ষ্যংছড়ি।</t>
  </si>
  <si>
    <t>মিসেস শেলিনা কবির ৫০০/৫, সিঁ, খিলগাঁ ঢাকা-১২১৪।</t>
  </si>
  <si>
    <t>সিট নং: ০১,  প্লট নং:১৪,   থানা: নাইক্ষ্যংছড়ি।</t>
  </si>
  <si>
    <t>মেসার্স জামাল উদ্দিন অপরাজিতা রাবার প্লান্টেশন ৫০০/৫, সি খিলগা ঢাকা-১২১৪</t>
  </si>
  <si>
    <t>সিট নং:১,  প্লট নং:১৫,   থানা: নাইক্ষ্যংছড়ি।</t>
  </si>
  <si>
    <t xml:space="preserve">জনাব এনামুল হক, পিতা: হাজী মফিজুর রহমান, গ্রাম: মিয়াজী পাড়া কক্সবাজার্ </t>
  </si>
  <si>
    <t>মোসা: সখিনা বেগম, স্বমী: জনাব রেজাউল করিম পশ্চিম কাউনিয়া, বরিশাল।</t>
  </si>
  <si>
    <t>সিট নং: ০৩,  প্লট নং:১৩,   থানা: নাইক্ষ্যংছড়ি।</t>
  </si>
  <si>
    <t xml:space="preserve">জনাব মোস্তাক আহমেদ, পিতা: মৃত আমির সুলতান, গ্রাম: ঈদগাঁও , কক্সবাজার। </t>
  </si>
  <si>
    <t>সিট নং:১৮,  প্লট নং:২৩ (অংশ),   থানা: নাইক্ষ্যংছড়ি।।</t>
  </si>
  <si>
    <t>জনাব শেখ তৌহিদুর রহমান, পিতা: জনাব শেখ দেলোয়ার রহমান পো: ব্যাংদহা, সাতক্ষীরা।</t>
  </si>
  <si>
    <t>সিট নং: ০৮,  প্লট নং:২৩ (অংম),   থানা: নাইক্ষ্যংছড়ি।</t>
  </si>
  <si>
    <t xml:space="preserve">মিসেস আশুরা পারভীন আং: জনাব শেখ মিজানুর রহমান, গ্রাম: জোড়াদিরা, পো: ব্যাংদহা,  সাতক্ষীরা। </t>
  </si>
  <si>
    <t>সিট নং:১৮,  প্লট নং:২৩ (অংশ),   থানা: নাইক্ষ্যংছড়ি।</t>
  </si>
  <si>
    <t xml:space="preserve">মিসেস আশুরা পারভীন , পিতা: জনাব আসাদুল হক থানা রোড, সাতক্ষীরা </t>
  </si>
  <si>
    <t>সিট নং: ০৯,  প্লট নং:১৪ (অংশ),   থানা: নাইক্ষ্যংছড়ি।</t>
  </si>
  <si>
    <t xml:space="preserve">মিসেস আশুরা পারভীন, স্বামী: শেখ মিজানুর রহমান, গ্রাম: জোড়দিয়া, পো: ব্যাংদহা, সাতক্ষীরা। </t>
  </si>
  <si>
    <t>সিট নং: ০৯,  প্লট নং:২৪ (অংশ),   থানা: নাইক্ষ্যংছড়ি।</t>
  </si>
  <si>
    <t xml:space="preserve">মিসেস ফারহানা জামান, স্বামী: মি: ফরিদ আহমদ ভূঁইয়া, গ্রাম: কাজীরবাগ পো: রানীরহাট, সদর, ফেনী। </t>
  </si>
  <si>
    <t xml:space="preserve">মিসেস রোকেয়া আক্তার, তিপা: মৃত আজিজউল্লাহ, গ্রাম: কাজীরবাগ, পো: রানীরহাট, জেলা: ফেনী। </t>
  </si>
  <si>
    <t xml:space="preserve">জনাব ফয়েজ আহমদ ভূঁইয়া, পিতা: মৃত আজজউল্লাহ, গ্রাম: কাজীরবাগ , পো: রানীরহাট, জেলা: ফেনী। </t>
  </si>
  <si>
    <t xml:space="preserve">জনাব ফরিদ আহমাদ, পিতা: মৃত আজজউল্লাহ, গ্রা: কাজীরবাগ, পো: রানীরহাট, জেলা: ফেনী। </t>
  </si>
  <si>
    <t>সিট নং: ০৯,  প্লট নং:২৯ (অংশ),   থানা: নাইক্ষ্যংছড়ি।</t>
  </si>
  <si>
    <t>জনাব মো: জাহিদ হোসেন, পিতা: জনাব আবদুল মান্নান, গ্রাম: সিরাজ নগর, পো: ও থানা: রায়পুরা, নরসিংদী।</t>
  </si>
  <si>
    <t xml:space="preserve">জনাব আ: মান্নান, পিতা: মৃত  মিজান সরদার, পো: রায়পুরা, নরসিংদী। </t>
  </si>
  <si>
    <t>জনাবসিরাউদ্দিন আহমেদ, পিতা: মৃত মতিয়ার রহমান, গ্রাম ও পো: কালাঘোনা, দাউদকান্দি, কুমিল্লা।</t>
  </si>
  <si>
    <t>সিট নং: ০৮,  প্লট নং:২৩ (অংশ),   থানা: নাইক্ষ্যংছড়ি।</t>
  </si>
  <si>
    <t xml:space="preserve">মিসেস রোকেয়া আক্তার, পিতা: মৃত আবদুল করিম ২৩, লেক সার্কাস, কলাবাগান, ঢাকা। </t>
  </si>
  <si>
    <t xml:space="preserve"> মিসেস রওশন আক্তার, স্বামী: মো: জাহিদ হোসেন, গ্রাম ও পো: সিরাজগঞ্জ, নরসিংদী। </t>
  </si>
  <si>
    <t>সিট নং: ০৯,  প্লট নং:২৩(অংশ),   থানা: নাইক্ষ্যংছড়ি।</t>
  </si>
  <si>
    <t>মিসেস রাশেদা আক্তার পো-জনাব রফিক উদ্দিন আহমেদ গ্রাম ও পো: কালাঘোনা দাউদকান্দি কুমিল্লা।</t>
  </si>
  <si>
    <t xml:space="preserve">ইঞ্জি: মহিউদ্দিন আল ফারুক ১১২ নং: আজিমপুর রোড, পো: নিউ মার্কেট, ঢাকা। </t>
  </si>
  <si>
    <t>সিট নং: ১১,  প্লট নং:৩২ (অংশ),   থানা: নাইক্ষ্যংছড়ি।</t>
  </si>
  <si>
    <t xml:space="preserve">জনাব জোবায়ের বিন ফারুক ১১২ নং আজিমপুর রোড, পো: নিউ মার্কেট ঢাকা। </t>
  </si>
  <si>
    <t xml:space="preserve">মিসেস কামরুন্নেছা ১১২ নং: আজিমপুর রোড, পো: নিউ মার্কেপ, ঢাকা। </t>
  </si>
  <si>
    <t>সিট নং:১১,  প্লট নং:৩২, ৩৫ (অংশ),   থানা: নাইক্ষ্যংছড়ি।</t>
  </si>
  <si>
    <t xml:space="preserve">মিসেস উম্মে হাবিবা (আনার, স্বামী: জনাব আহমেদ কবির জামিলা, ম্যানসন, বার্মিস স্কুল রোড, কক্সবাজার। </t>
  </si>
  <si>
    <t>সিট নং:১১,  প্লট নং:৩২ (অংশ),   থানা: নাইক্ষ্যংছড়ি।</t>
  </si>
  <si>
    <t xml:space="preserve">জনাব তৌহিদ হোসেন, পিতা: জনাব আবদুল মান্নান, গ্রাম: সিরাজগঞ্জ পো ও থানা: রায়পুরা নরসিংদী। </t>
  </si>
  <si>
    <t>সিট নং:১১,  প্লট নং:৬১ (অংশ),   থানা: নাইক্ষ্যংছড়ি।।</t>
  </si>
  <si>
    <t>মিসেস জাহান আরা সিদ্দিকা, পিতা: হাফিজ এম আর ছিদ্দিকী, ২৯৬ এ্যালিফ্যান্ট, রোড, ঢাকা-১২০৫</t>
  </si>
  <si>
    <t>সিট নং: ১৮,  প্লট নং:৬১ (অংশ),   থানা: নাইক্ষ্যংছড়ি।</t>
  </si>
  <si>
    <t>জনাব মো: আ: হক, পিতা: জনাব আমিরউল্লাহ, গ্রাম: মধুপুর, পো: গোফালপুর, বেগমগঞ্জ, নোয়াখালী।</t>
  </si>
  <si>
    <t xml:space="preserve">মেসার্স মাওয়া রাবার প্ল্যান্টেশন,প্রো: মিসেস জান্নাতুল মাওয়া, স্বামী: জনাব রশিদ আহাম্মদ (বাবুল) ইসলামপুর, কক্সবাজার। </t>
  </si>
  <si>
    <t>সিট নং: ১১,  প্লট নং:০২ (অংশ),   থানা: নাইক্ষ্যংছড়ি।</t>
  </si>
  <si>
    <t xml:space="preserve">জনাব আনন্দ  মোহন চৌ: পিতা: মৃত গরুরুপদ চৌ: ভোমারিঘোনা, ঈদগাঁও কক্সবাজার। </t>
  </si>
  <si>
    <t>সিট নং: ০১,  প্লট নং:০২ (অংশ),   থানা: নাইক্ষ্যংছড়ি।</t>
  </si>
  <si>
    <t xml:space="preserve">মেসার্স জয়নব রাবার প্ল্যান্টেশন, প্রো: মিসেস জয়নব বেগম, স্বামী: মৃত আসাদ আলী কোং, গ্রাম: ইসলামপুর, কক্সবাজার। </t>
  </si>
  <si>
    <t>আহমেদ আলী, পিং: মো: আব্দুর রহিম সরকার বাসা: ২৪ সি বি ১নং: শহীদ জাহাঙ্গীর সড়ক ঢাকা সেনানিবাস।</t>
  </si>
  <si>
    <t>িএ এস এম শামসুদ্দিন মাহমুদ ৬৮/৩ এ, ঝিগাতলা (৪ র্থ তলা) ঢাকা-১২০৯</t>
  </si>
  <si>
    <t>সিট নং:১৮,  প্লট নং:৬১ (অংশ),   থানা: নাইক্ষ্যংছড়ি।</t>
  </si>
  <si>
    <t xml:space="preserve">খন্দকার রেজাউর রহমান পিং: খন্দকার লতিফুর রহমান, গ্রাম: গট্টি, থানা: নগরকান্দা, ডাক: বাহুতপাড়া, জেলা: ফরিদপুর। </t>
  </si>
  <si>
    <t>শেখ গোলাম সরোয়ার, পিতা: মৃত সেখ মনসুরুল হক পিসি কালসার হাউজিং সোসা: রোড নং: ১২, বাসা নং: ৫০, মোহাম্মদপুর, ঢাকা-১২০৭</t>
  </si>
  <si>
    <t>সিট নং: ১৮,  প্লট নং:৬১(অংশ),   থানা: নাইক্ষ্যংছড়ি।</t>
  </si>
  <si>
    <t xml:space="preserve">জনাব জোবায়ের বিন ফারুক ১১২, আজিমপুর রোড, নিউ মার্কেট, ঢাকা। </t>
  </si>
  <si>
    <t xml:space="preserve">জনাব মনজুরুল আলম কন্ট্রাক্টর, পিতা: সৈয়দ আহমদ , নিউসার্কিট হাউজ রোড বাহারছড়া, কক্সবাজার। </t>
  </si>
  <si>
    <t>সিট নং: ১১,  প্লট নং:১২৪৭(অংশ),   থানা: নাইক্ষ্যংছড়ি।</t>
  </si>
  <si>
    <t xml:space="preserve">মিসেস জাহান আরা বেগম, পিতা: মৃত রশিদ আহাম্মদ চৌ: কক্সবাজার বোডিং কক্সবাজার। </t>
  </si>
  <si>
    <t>সিট নং: ১২,  প্লট নং:১৩২৩(অংশ),   থানা: নাইক্ষ্যংছড়ি।</t>
  </si>
  <si>
    <t xml:space="preserve">মিসেস নাসরিন সুলতানা, পিতা: হাজী আফতাব উদ্দিন গ্রাম: মাউজপাড়া, পি এম খালী কক্সবাজার। </t>
  </si>
  <si>
    <t>সিট নং: ১১,  প্লট নং:১২৮৭(অংশ),   থানা: নাইক্ষ্যংছড়ি।</t>
  </si>
  <si>
    <t xml:space="preserve">মিসেস নিলুফা আক্তার, পিতা: এম, এ, কাদের খান বাসা নং: ৬, রোড নং: ৬, ব্লক-ই, সেকশন-২, মিরপুর ঢাকা। </t>
  </si>
  <si>
    <t>সিট নং: ১৫,  প্লট নং:২১২১ (অংশ),   থানা: নাইক্ষ্যংছড়ি।</t>
  </si>
  <si>
    <t>মিসেস ফরিদা ইয়াসমিন, স্বামী: মৃত আবু সহিদ অভয় দাশ লেন ঢাকা-১২০৩</t>
  </si>
  <si>
    <t>সিট নং:১৫,  প্লট নং:২১২১ (অংশ),   থানা: নাইক্ষ্যংছড়ি।</t>
  </si>
  <si>
    <t xml:space="preserve">জনাব আসিকুর রহমান খান, পিতা: মৃত আজিজুর রহমান খান মনিহার, ফার্মগেট, ঢাকা। </t>
  </si>
  <si>
    <t>সিট নং: ২১,  প্লট নং:২২০২ (অংশ),   থানা: নাইক্ষ্যংছড়ি।</t>
  </si>
  <si>
    <t xml:space="preserve">মিসেস মনোয়ারা বেগম, স্বামী: জনাব মিনহাজউদ্দিন আহমেদ ৩ নং: মনিপুরী পাড়া তেজগাঁও, ঢাকা। </t>
  </si>
  <si>
    <t>জনাব আতাউদ্দিন, পিতা: মৃত আব্দুল লতিফ, গ্রাম: মাইজ পাড়া, কক্সবাজার।</t>
  </si>
  <si>
    <t>সিট নং: ০৯,  প্লট নং:২৯ (অংশ),   থানা: নাইক্ষ্যংছড়ি।।</t>
  </si>
  <si>
    <t xml:space="preserve">জনাব মোহাং  নুরুল আলম, পিতা: হাজী আফতার উদ্দিন, গ্রাম: টেকপাড়া, থানা সদর কক্সবাজার কক্সবাজার। </t>
  </si>
  <si>
    <t>সিট নং:২১,  প্লট নং:২২০২ (অংশ),   থানা: নাইক্ষ্যংছড়ি।</t>
  </si>
  <si>
    <t>সিট নং:১১,  প্লট নং:১২৮৬,১২৮৭  (অংশ),   থানা: নাইক্ষ্যংছড়ি।</t>
  </si>
  <si>
    <t>জনাব মো: রহিম, পিতা: হাজী আফতাব উদ্দিন, গ্রাম: মাইজ পাড়া, কক্সবাজার।</t>
  </si>
  <si>
    <t>মিসেস জাহানারা বেগম , স্বামী: জনাব মোহাং আলাম, গ্রাম: তাবাবুনিয়া  ছড়া টেকপাড়া, কক্সবাজার।</t>
  </si>
  <si>
    <t>জনাব পেয়ার আহমদ খান, পিতা: জনাব সোলেমান খান, গ্রাম: কৃষ্ণরামপুর, সদর নোয়াখালী।</t>
  </si>
  <si>
    <t>সিট নং:১৪,  প্লট নং:১৮১১ (অংশ),   থানা: নাইক্ষ্যংছড়ি।</t>
  </si>
  <si>
    <t>প্লট নং:১২৮৭ (অংশ), সিট নং: ৯, থানা: নাইক্ষ্যংছড়ি।</t>
  </si>
  <si>
    <t>প্লট নং:১২৮৩ (অংশ), সিট নং: ১১, থানা: নাইক্ষ্যংছড়ি।</t>
  </si>
  <si>
    <t xml:space="preserve">জনাব হাসানুল কবির, পিতা: জনাব সেকান্দর মিয়া, গ্রাম: লক্ষী নাবায়নপুর নোয়াখালী। </t>
  </si>
  <si>
    <t>সিট নং:৬ ও ১৪,  প্লট নং:১০৪৪, ১০৪৭,১৮১১,   থানা: নাইক্ষ্যংছড়ি।</t>
  </si>
  <si>
    <t>জনাব খুরশিদ আলম, পিতা: মৃত মনুমিয়া, পাহাড়তলী চট্টগ্রাম।</t>
  </si>
  <si>
    <t>সিট নং:১,  প্লট নং:১ (অংশ),   থানা: নাইক্ষ্যংছড়ি।</t>
  </si>
  <si>
    <t xml:space="preserve">জনাব মো: নুরুল আলম, পিতা: হাজী আফতাব উদ্দিন মাইজ পাড়া, পো: পি এম খালী কক্সবাজার। </t>
  </si>
  <si>
    <t>সিট নং:১২,  প্লট নং:১৩২৩ (অংশ),   থানা: নাইক্ষ্যংছড়ি।</t>
  </si>
  <si>
    <t xml:space="preserve">জনাব মো: ইউসুফ চৌ:, পিতা: মো: সৈয়দ হক চৌ:, গ্রাম: জাফরাবাদ, ডাক: বৈলতলী, চন্দনাইশ চট্টগ্রাম। </t>
  </si>
  <si>
    <t>সিট নং:৪,  প্লট নং:৮০১ (অংশ),   থানা: নাইক্ষ্যংছড়ি।</t>
  </si>
  <si>
    <t>মো: মিনহাজ উদ্দিন আহমেদ, পিতা: আবুল হাসেম ফকির ৩নং মণিপুরী পাড়া, তেজগাঁও ঢাকা।</t>
  </si>
  <si>
    <t>সিট নং:২১,  প্লট নং:২২০২(অংশ),   থানা: নাইক্ষ্যংছড়ি।</t>
  </si>
  <si>
    <t>মিসেস মনোয়ারা বেগম, পিতা: মিনহাজ উদ্দিন আহমেদ ৪/আই শেলটেক মনিহার, ১৫৪ মণিপুরি পাড়া, তেজগাঁও ঢাকা।</t>
  </si>
  <si>
    <t>জনাব মিজানুর রহমান, পিতা: রকিয়ত উল্লাহ, ২১, মতিঝিল বা/এ, ঢাকা।</t>
  </si>
  <si>
    <t>সিট নং:১১,  প্লট নং:১২৮৬(অংশ),   থানা: নাইক্ষ্যংছড়ি।</t>
  </si>
  <si>
    <t>জনাব আমির হামজা, পিং-বদিউর রহমান ২৭০ নাইক্ষ্যাংছড়ি, বান্দরবান।</t>
  </si>
  <si>
    <t>জনাব আজিজ মৌল্লা, পিতা: মৃত রশিদ আহম্মদ চৌ: কক্সবাজার বোডিং, প্রধান সড়ক, কক্সবাজার।</t>
  </si>
  <si>
    <t xml:space="preserve">মিসেস শবনম মোস্তারী, পিতা: জনাব মোহাম্মদ আলম ১৩০২, তারাবনিয়ার ছড়া কক্সবাজার। </t>
  </si>
  <si>
    <t>সিট নং:১২,  প্লট নং:১৩২৩(অংশ),   থানা: নাইক্ষ্যংছড়ি।</t>
  </si>
  <si>
    <t>আল হাফিজ রাবার এষ্টেট প্রো: জনাব আল মামুন ছিদ্দিকী হাসপাতাল রোড, কক্সবাজার।</t>
  </si>
  <si>
    <t>সিট নং:৭৬৩,  প্লট নং:২ (অংশ),   থানা: নাইক্ষ্যংছড়ি।</t>
  </si>
  <si>
    <t xml:space="preserve">আল হাফিজ রাবার এষ্টেট প্রো: জনাব আল মামুন ছিদ্দিকী হাসপাতাল রোড, কক্সবাজার। </t>
  </si>
  <si>
    <t>সিট নং:২,  প্লট নং:৬৮২,   থানা: নাইক্ষ্যংছড়ি।</t>
  </si>
  <si>
    <t>মেসার্স ইসারুল হক প্লান্টার্স, পো: ঝিলংঝ, কক্সবাজার।</t>
  </si>
  <si>
    <t>সিট নং:২,  প্লট নং:৭৮০,   থানা: নাইক্ষ্যংছড়ি।</t>
  </si>
  <si>
    <t>মেসার্স উঞ্চাকিষাও, প্রো: রাবু রনজিত কান্তি বধন ৩০ হাজারী লেইন, চট্টগ্রাম।</t>
  </si>
  <si>
    <t>সিট নং:২,  প্লট নং:৫৬৩,   থানা: নাইক্ষ্যংছড়ি।</t>
  </si>
  <si>
    <t xml:space="preserve">মেসার্স আলহাজ্ব ছালেহ আহমেদ, পো: নাইক্ষ্যংছড়ি, বান্দরবান পার্বত্য জেলা। </t>
  </si>
  <si>
    <t>সিট নং:৩,  প্লট নং:৯৩৫,   থানা: নাইক্ষ্যংছড়ি।</t>
  </si>
  <si>
    <t xml:space="preserve">জনাব মো: আবুল কালাম, পো: নাইক্ষ্যংছড়ি, বান্দরবান পার্বত্য জেলা। </t>
  </si>
  <si>
    <t>সিট নং:৩,  প্লট নং:৩০০২,   থানা: নাইক্ষ্যংছড়ি।</t>
  </si>
  <si>
    <t xml:space="preserve">আলহাজ্ব জহির আহমেদ, পো: নাইক্ষ্যংছড়ি, বান্দরবান পার্বত্য জেলা। </t>
  </si>
  <si>
    <t>সিট নং:৩,  প্লট নং:৩০০১,   থানা: নাইক্ষ্যংছড়ি।।</t>
  </si>
  <si>
    <t xml:space="preserve">এডভোকেট শফিক আহমেদ পো: নাইক্ষ্যংছড়ি, বান্দরবান পার্বত্য জেলা। </t>
  </si>
  <si>
    <t>সিট নং:৩,  প্লট নং:১৩৩০,   থানা: নাইক্ষ্যংছড়ি।</t>
  </si>
  <si>
    <t xml:space="preserve">মেসার্স নিজাম পুর প্লান্টেশন ৬৮, উত্তর বায়েজিদ বোস্তামী রোড, চট্টগ্রাম। </t>
  </si>
  <si>
    <t>প্লট নং: ১৩৭২ সিট নং:৩, থানা: নাইক্ষ্যংছড়ি।</t>
  </si>
  <si>
    <t xml:space="preserve">মেসার্স মোফাজ্জালুল হক ১০২ আগ্রাবাদ বাণিজ্যিক এলাকা, চট্টগ্রাম। </t>
  </si>
  <si>
    <t>প্লট নং: ১৩৭৭ সিট নং:৩, থানা: নাইক্ষ্যংছড়ি।</t>
  </si>
  <si>
    <t>মেসার্স সবুরা লি: কক্ষ-৪, গুলজার সিনেমা ভবন চট্টগ্রাম।</t>
  </si>
  <si>
    <t>প্লট নং:১৮৬৭ সিট নং:৩, থানা: নাইক্ষ্যংছড়ি।</t>
  </si>
  <si>
    <t xml:space="preserve">মেসার্স আহমেদ কবির চৌ: ১০২, আগ্রাবাদ বাণিজ্যিক এলাকা, চট্টগ্রাম। </t>
  </si>
  <si>
    <t>প্লট নং: ১৮৬৩ সিট নং:৩, থানা: নাইক্ষ্যংছড়ি।</t>
  </si>
  <si>
    <t>মেসার্স গ্লোবাল এন্টারপ্রাইজ এন্ড এজেন্সাস লি: ১০২ আগ্রাবাদ বা: এ:, চট্টগ্রাম।</t>
  </si>
  <si>
    <t>প্লট নং:১৯৫৯ সিট নং:৩, থানা: নাইক্ষ্যংছড়ি।</t>
  </si>
  <si>
    <t xml:space="preserve">মেসার্স গ্লাসগো রাবার কোং ৬০৫/বি, মেহেদীবাগ রোড চট্টগ্রাম। </t>
  </si>
  <si>
    <t>প্লট নং:১৯৬১ সিট নং:৪, থানা: নাইক্ষ্যংছড়ি।</t>
  </si>
  <si>
    <t>মিসেস  ফিরোজা তাহের, প্লট-৫, রোড-৭ উত্তরা মডেল টাউন, ঢাকা।</t>
  </si>
  <si>
    <t>প্লট নং: ১৭৯৮ সিট নং:৪, থানা: নাইক্ষ্যংছড়ি।</t>
  </si>
  <si>
    <t>বাবু অজিত কান্তি বর্ধন রামু বাজার রামু-কক্সবাজার।</t>
  </si>
  <si>
    <t>প্লট নং:১৬৮৩ সিট নং:৪, থানা: নাইক্ষ্যংছড়ি।</t>
  </si>
  <si>
    <t>জনাব আলী আহমদ, পিতা: জনাব সামাদ আলী ২৬৭ ঘুমঘুম নাইক্ষ্যাংছড়ি বান্দরবান।</t>
  </si>
  <si>
    <t>প্লট নং:৮৭৯,৮৯৯ (অংশ) সিট নং:৩, থানা: নাইক্ষ্যংছড়ি।</t>
  </si>
  <si>
    <t>মেসার্স অধ্যাপিকা পারভীন আক্তার বানু, প্রো: মিসেস জয়া সরকার, গ্রাম ও ডাক: জলদি ,চট্টগ্রাম।</t>
  </si>
  <si>
    <t>প্লট নং:২৮৫/৪৪১০ সিট নং:০৫, থানা: নাইক্ষ্যংছড়ি।</t>
  </si>
  <si>
    <t>মেসার্স মো:খুরশিদ আনোয়ার, প্রো: জনাব একেএম জসিম উদ্দিন খাজা রোড, ওয়ার্ড নং: ৪ খলিফা পাড়া, দক্ষিণ চাঁদগাঁও , চট্টগ্রাম।</t>
  </si>
  <si>
    <t>প্লট নং:২৮৫/২৬২ সিট নং:০৫, থানা: নাইক্ষ্যংছড়ি।</t>
  </si>
  <si>
    <t xml:space="preserve">মেসার্স নাসিমুল হক, প্রো: মিসেস জয়া সরকার গ্রাম ও  ডাকঘর: জলদি বাঁশখালি, চট্টগ্রাম। </t>
  </si>
  <si>
    <t>প্লট নং:২৮৩০ (অংশ)  সিট নং:১৬, থানা: নাইক্ষ্যংছড়ি।</t>
  </si>
  <si>
    <t xml:space="preserve">মেসার্স রফিউল আলম, প্রো: মিসেস জয়া সরকার গ্রাম ও ডাকঘর: জলদি বাঁশখালি, চট্টগ্রাম </t>
  </si>
  <si>
    <t xml:space="preserve">মেসার্স আমান উল্লাহ খান, প্রো: জনাব রাজেশ কুমার দাশ, গ্রাম ও ডাকঘর: জলদি বাঁশখালি, চট্টগ্রাম। </t>
  </si>
  <si>
    <t>প্লট নং:৫০০  সিট নং:০৫, থানা: নাইক্ষ্যংছড়ি।</t>
  </si>
  <si>
    <t xml:space="preserve">মেসার্স আনোয়ার হোসেন, প্রো: জনাব রাজেশ কুমার দাশ গ্রাম ও ডাক: জলদি বাঁশখালি, চট্টগ্রাম। </t>
  </si>
  <si>
    <t>প্লট নং:৪৪১৭  সিট নং:০৫, থানা: নাইক্ষ্যংছড়ি।</t>
  </si>
  <si>
    <t xml:space="preserve">মেসার্স শওকত আলী খান , প্রো: রোজেশ কুমার দাশ , গ্রাম ও ডাকঘর: জলদি বাঁশখালি, চট্টগ্রাম। </t>
  </si>
  <si>
    <t>প্লট নং:২৬২/৪৪২১  সিট নং:০৫, থানা: নাইক্ষ্যংছড়ি।।</t>
  </si>
  <si>
    <t xml:space="preserve">মেসার্স সাদ বিন মুরাদ, প্রো: জনাব এন, ইউ, এম হুমায়ুন ইস্পাহানী গার্ডেন ১-বি/৩, পার্ক রোড-১, দক্ষিণ খুলশী, চট্টগ্রাম। </t>
  </si>
  <si>
    <t>প্লট নং:২৬২/৪৪১২  সিট নং:০৫, থানা: নাইক্ষ্যংছড়ি।</t>
  </si>
  <si>
    <t>মেসার্স মেজুর জেনা: সরদার মো: আলী হাসান (অবসরপ্রাপ্ত) প্রো: জনাব মো: সাইফুর রহমান ২০/এ, এমএম আলী রোড (৩য় তলা)</t>
  </si>
  <si>
    <t>প্লট নং:২৬২/৪৪০১  সিট নং:০৫, থানা: নাইক্ষ্যংছড়ি।</t>
  </si>
  <si>
    <t xml:space="preserve">জনাব ফরিদুর আলম, পিতা: মৃত সৈয়দ হোসেন, গ্রাম: ডাক: রত্না পালাং, থানা: উকিয়া, কক্সবাজার। </t>
  </si>
  <si>
    <t>প্লট নং:৪৪০৭ (অংশ)  সিট নং:০৫, থানা: নাইক্ষ্যংছড়ি।</t>
  </si>
  <si>
    <t>জনাব সাইফুল ইসলাম চৌ: পিতা: মৃত আমান উল্লাহ চৌ: রুমালীছড়া, কক্সবাজার।</t>
  </si>
  <si>
    <t>প্লট নং:১৯ (অংশ)  সিট নং:০৭, থানা: নাইক্ষ্যংছড়ি।</t>
  </si>
  <si>
    <t xml:space="preserve">মৌলনা নুরুল আমিন, পিতা: মৃত হাসান আলী রোমালীছাড়া, কক্সবাজার। </t>
  </si>
  <si>
    <t>প্লট নং:৯৯ (অংশ)  সিট নং:০৭, থানা: নাইক্ষ্যংছড়ি।</t>
  </si>
  <si>
    <t xml:space="preserve">মিসেস ক্যাথিং অং, পিতা: জনাব ইথো চৌ: চাউল বাজার, কক্সবাজার। </t>
  </si>
  <si>
    <t xml:space="preserve">জনাব চোথান, পিতা: জনাব থানা চান অং হাইটুপি, রামু, কক্সবাজার। </t>
  </si>
  <si>
    <t xml:space="preserve">(১) মিসেস দোলন পাল ও (২) জনাব এম এ আউয়াল মেইন রোড, কক্সবাজার। </t>
  </si>
  <si>
    <t>জনাব সিরাজুল মোস্তফা, পিতা: মৃত মো: ইউসুফ সার্কিট হাউজ রোড, কক্সবাজার।</t>
  </si>
  <si>
    <t xml:space="preserve">মিসেস মনোয়ারা বেগম, পিতা: মৃত হাজী বাদশা মিয়া সাতকানিয়া, চট্টগ্রাম। </t>
  </si>
  <si>
    <t xml:space="preserve">জনাব বর বক্কর, পিতা: জনাব মো: সোলাইমান সাতকানিয়া, চট্টগ্রাম। </t>
  </si>
  <si>
    <t xml:space="preserve">জনাব রফিকুল আনোয়ার, পিতা: জনাব মো: ইসমাইল ফারুক রুমালী ছড়া, কক্সবাজার। </t>
  </si>
  <si>
    <t>প্লট নং:১৯ (অংশ)  সিট নং:০৭, থানা: নাইক্ষ্যংছড়ি।।</t>
  </si>
  <si>
    <t xml:space="preserve">জনাব মো: ইকবাল মাসুদ, পিতা: মো: নুরুল আমিন রুমালী ছড়া, কক্সবাজার। </t>
  </si>
  <si>
    <t xml:space="preserve">মি: মোস্তফা কামাল বকুল বার্মিস স্কুল রোড টেকপাড়া, কক্সবাজার। </t>
  </si>
  <si>
    <t xml:space="preserve">ফকরুল ইসলাম, পিং-মি: আওরন্দজেব চৌ: সাং: বৈদ্দোর ঘোনা, কক্সবাজার </t>
  </si>
  <si>
    <t>জনাব আত্তরঙ্গজেব চৌ: পিতা: মৃত হাবিবুর রহমান চৌ: সাং-বৈদ্দোর  ঘোনা, কক্সবাজার</t>
  </si>
  <si>
    <t>প্লট নং:১৯ (অংশ), সিট নং:৭, থানা: লামা।</t>
  </si>
  <si>
    <t xml:space="preserve">জনাব রাফকুল ইসলাম পিতা: মৃত ইব্রাহিম আকন্দ, গ্রাম: নন্দ পাড়া, বোয়ালিয়া বাকেরগঞ্জ, বরিশাল। </t>
  </si>
  <si>
    <t>প্লট নং: ৭৭ (অংশ)  সিট নং:০২, থানা: নাইক্ষ্যংছড়ি।</t>
  </si>
  <si>
    <t xml:space="preserve">জনাব এম এ মতিন, পিতা: মৃত এম এ গণি ১৬৫, নিউ ডি ও এইচ,এস ব্লক-এ, মহাখালী, ঢাকা। </t>
  </si>
  <si>
    <t>প্লট নং: ৭৭ (অংশ)  সিট নং:০২, থানা: নাইক্ষ্যংছড়ি।।</t>
  </si>
  <si>
    <t xml:space="preserve">ক্যা: এমএন ছাফা (অবঃ) পিতা: মৃত মৌ: রহমান আলী ১০৪, পাঁচলাইশ আ: এলাকা, চট্টগ্রাম। </t>
  </si>
  <si>
    <t xml:space="preserve">মিসেস সালেহা বেগম স্বামী: জনাব আব্দুল কুদ্দুছ, গ্রাম: কাজলা, পো: নেয়ামতপর তাবাইল, কিশোরগঞ্জ। </t>
  </si>
  <si>
    <t xml:space="preserve">মিসেস শওকত আরা মতিন, স্বামী: জনাব এম এ মতিন ১৬৫ নিউ ডি ও এইচ, এস ব্লক-এ, মহাখালী, ঢাকা। </t>
  </si>
  <si>
    <t xml:space="preserve">তানজিনা নুজাত নাদিয়া, পিতা: জনাব এম এ মতিন ১৬৫ নিউ ডি ও এইচ, এস ব্লক-এ, মহাখালী, ঢাকা। </t>
  </si>
  <si>
    <t xml:space="preserve"> জনাব আ: লতিফ, পিতা: মৃত এ এ গণি, গ্রাম: কাজলা, পো: নেয়ামতপুর তারাইল, কিশোরগঞ্জ। </t>
  </si>
  <si>
    <t xml:space="preserve">মিসেস মাহবুবা রফিক, স্বামী: মো: রকিকুল ইসলাম, গ্রাম: নন্দপাড়া, বোয়ালিয়া, বাকেরগঞ্জ বরিশাল। </t>
  </si>
  <si>
    <t xml:space="preserve">জনাব আবু ছায়েদ, পিতা: জনাব কেরামত আলী, গ্রাম: দক্ষিণ কালিদােশের বাগ , প্রো: দত্তপাড়া, জেলা: লক্ষীপুর। </t>
  </si>
  <si>
    <t>প্লট নং: ২ (অংশ)  সিট নং:০১, থানা: নাইক্ষ্যংছড়ি।</t>
  </si>
  <si>
    <t xml:space="preserve">জনাব খোরশেদ আলম ভূঁইয়া, পিতা: ছাদেক আহাম্মদ ভুঁইয়া ২৩০/১ ফ্রী স্কুল স্ট্রীট কাঁঠাল বাগান, ধানমন্ডি, ঢাকা। </t>
  </si>
  <si>
    <t xml:space="preserve">জনাব হাজী ফজলুল করিম সিকদার, পিতা: জনাব তমিম গোলাম সিকদার, গ্রাম: হলুদিয়া পালং, পো: উখিয়া, কক্সবাজার। </t>
  </si>
  <si>
    <t xml:space="preserve"> সিট নং: ০৩, প্লট নং:১০১১,  থানা: নাইক্ষ্যংছড়ি।</t>
  </si>
  <si>
    <t xml:space="preserve">জনাব মো: আব্দুল খালেক, পিতা: মৃত আব্দুল বারেক ৫৬ , আব্দুল আজিজ লেইন কলতাবাজার, ঢাকা। </t>
  </si>
  <si>
    <t xml:space="preserve"> সিট নং: ০১, প্লট নং:৬৪ (অংশ),  থানা: নাইক্ষ্যংছড়ি।</t>
  </si>
  <si>
    <t xml:space="preserve">জনাব মো: আ: আজিজ মিয়া, পিতা: মৃত আফাজ উদ্দিন দারোজা, গ্রাম গয়েশপুর সদর পাবনা। </t>
  </si>
  <si>
    <t xml:space="preserve">জনাব তপন কান্তি পাল গং সর্বপিতা: সুকুমার পাল , সর্বগ্রাম: ২৮৮ আলীকদম মৌজা: বান্দরবান পা: জেলা। </t>
  </si>
  <si>
    <t xml:space="preserve">মিসেস শাহিনুর চৌ: স্বামী: জালাল উদ্দিন মো: সোয়েব =, গ্রাম: কৈয়ারবলি, চকরিয়া কক্সবাজার। </t>
  </si>
  <si>
    <t xml:space="preserve">জনাব অশ্বিণী দাশ গুপ্ত, পিতা মৃত যোগেন্দ্র দাশ গৃপ্ত, গ্রাম: মহিরাহি খাইন, পো: মালিয়ারা, পটিয়া, চট্টগ্রাম। </t>
  </si>
  <si>
    <t>জনাব হাপেজ আবুল কাসেম চৌ: পিতা: মৃত গুনু মিয়া  চৌ: গ্রাম: ইমামনগর নাজিরহাট, চট্টগ্রাম।</t>
  </si>
  <si>
    <t xml:space="preserve">জনাব এরশাদ উল্লা চৌ: পিতা: হাফেজ আবুল কাসেম চৌ: গ্রাম: ইমামনগর, নাজিরহাট ফটিকছড়ি, চট্টগ্রাম। </t>
  </si>
  <si>
    <t xml:space="preserve">জনাব মো: উল্লা চৌ: পিতা: হাফেজ আবুল কাসেম চৌ গ্রাম: ইমামনগর, নাজিরহাট ফটিকছড়ি, চট্টগ্রাম। </t>
  </si>
  <si>
    <t xml:space="preserve">জনাব মো: আতিকুল ইসলাম, পিতা: জেনাব এম, এ, কাসেম ১১৩ নং: বাদামতলী, ডবলমুরিং চট্টগ্রাম। </t>
  </si>
  <si>
    <t xml:space="preserve">জনাব এ, টি, এম, মশিউর রহমান , পিতা: জনাব মোখলেছুর রহমান ১১৩ নং: বাদামতলী, চট্টগ্রাম। </t>
  </si>
  <si>
    <t xml:space="preserve"> সিট নং: ০২, প্লট নং:০৬,  থানা: আলীকদম।</t>
  </si>
  <si>
    <t xml:space="preserve"> সিট নং: ০৩, প্লট নং:০৫,  থানা: আলীকদম।</t>
  </si>
  <si>
    <t xml:space="preserve"> সিট নং: ০২, প্লট নং:০২,  থানা: আলীকদম।</t>
  </si>
  <si>
    <t xml:space="preserve"> সিট নং: ০৯, প্লট নং:২১১৪,  থানা: আলীকদম।</t>
  </si>
  <si>
    <t xml:space="preserve"> সিট নং: ০৩, প্লট নং:০২,  থানা: আলীকদম।</t>
  </si>
  <si>
    <t xml:space="preserve">জনাব মো: নজরুল ইসলাম, পিতা: জনাব এম, এ কাসেম, গ্রাম: সখীপুর, চৌদ্দগ্রাম, কুমিল্লা। </t>
  </si>
  <si>
    <t xml:space="preserve">জনাব মো: জাহেদ সোলায়মান, পিতা: মো: খালেদ সোলায়মান, গ্রাম: হারবাং, চকরিয়া, কক্সবাজার। </t>
  </si>
  <si>
    <t xml:space="preserve">মোছাম্মৎ আনোয়ার বেগম, স্বামী: গাজী মো: ইদ্রিছ, গ্রাম এয়াকবদন্ঢ পটিয়া, চট্টগ্রাম। </t>
  </si>
  <si>
    <t xml:space="preserve"> সিট নং: ০৩, প্লট নং:১৬,  থানা: আলীকদম।</t>
  </si>
  <si>
    <t xml:space="preserve">জনাব: গাজী মো: ইদ্রিছ, পিতা: জনাব গাজী নুর মোহাম্মদ গ্রাম ও পো: এয়াকুবদন্ডী পটিয়া, চট্টগ্রাম। </t>
  </si>
  <si>
    <t xml:space="preserve"> সিট নং: ০৯, প্লট নং:২১১০,  থানা: আলীকদম।</t>
  </si>
  <si>
    <t>মিসেস নাসরিন আক্তার স্বামী-জনাব এম এফ খানুন গ্রাম-আটটোতা, পো-ধলহার, জয়পুরেহাট।</t>
  </si>
  <si>
    <t xml:space="preserve"> সিট নং: ০৩, প্লট নং:১৬ ও ১৭ (অংশ),  থানা: আলীকদম।</t>
  </si>
  <si>
    <t xml:space="preserve">মিসেস উম্মে জোহরা সিরোইল, ওয়ার্ড নং: ২১, পো: ঘোড়ামারা থানা: বোয়ালিয়া, রাজশাহী। </t>
  </si>
  <si>
    <t xml:space="preserve"> সিট নং: ০৩, প্লট নং:১৬ (অংশ),  থানা: আলীকদম।</t>
  </si>
  <si>
    <t xml:space="preserve">জনাব ফরিদ আহমদ, পীং: মৃত মাহবুব আলম, সাং-আলীকদম বান্দরবান পার্বত্য জেলা। </t>
  </si>
  <si>
    <t xml:space="preserve">জনাব মংথোয়াইছা মার্মা, পীং-আলীকদম বান্দরবান পা: জেলা। </t>
  </si>
  <si>
    <t xml:space="preserve"> সিট নং: ০৮, প্লট নং:১৬৫৫,১৬৬৭  থানা: আলীকদম।</t>
  </si>
  <si>
    <t xml:space="preserve">মিসেস তাজেদ আকোয়ান, স্বামী জনাব খলিলুল্লাহ ৮, বকশীবাজার লেইন, ঢাকা। </t>
  </si>
  <si>
    <t xml:space="preserve"> সিট নং: ১১, প্লট নং:২৪০৬,  থানা: আলীকদম।</t>
  </si>
  <si>
    <t xml:space="preserve">মিসেস হামিদা আক্তার, স্বামী জনাব মোস্তফা আনোয়ার বকশীবাজার লেইন ঢাকা। </t>
  </si>
  <si>
    <t xml:space="preserve"> সিট নং:১১, প্লট নং:২৪০১,  থানা: আলীকদম।</t>
  </si>
  <si>
    <t xml:space="preserve">জনাব আ: খালেক হাওলাদার, গ্রাম: বরইখোলা, মাধুরপুর বাকরগঞ্জ, বরিশাল। </t>
  </si>
  <si>
    <t xml:space="preserve"> সিট নং: ১১, প্লট নং:২৪০৮,  থানা: আলীকদম।</t>
  </si>
  <si>
    <t xml:space="preserve"> সিট নং:১০, প্লট নং:২৩০৭,  থানা: আলীকদম।</t>
  </si>
  <si>
    <t>মেসার্স ক: বজলুল গনি পা: প্রো: জনাব মুসফিক হাসান বাড়ি-৯/এ, রোড-২৮(পুরাতন) রোড-১৫ (নু:) ধানমন্ডি, ঢাকা।</t>
  </si>
  <si>
    <t>মেসার্স লায়লা পারভীন, প্রো: সর্বজনাব শাহনেয়াজ কবির ও মুসফিক হাসানবাড়ি-৯/এ, রোড-২৮(পুরাতন) রোড-১৫ (নু:) ধানমন্ডি, ঢাকা।</t>
  </si>
  <si>
    <t xml:space="preserve"> সিট নং:১০, প্লট নং:২৩০৮,  থানা: আলীকদম।</t>
  </si>
  <si>
    <t xml:space="preserve">জনাব মো: আ: মন্নান, পিতা: জনাব আ: কাদের গ্রাম ও পো: বৈলতলী চন্দনাইশ, চট্টগ্রাম। </t>
  </si>
  <si>
    <t xml:space="preserve"> সিট নং:১০, প্লট নং:৩৭৫ (অংশ),  থানা: আলীকদম।</t>
  </si>
  <si>
    <t xml:space="preserve">জনাব মাহফুজুল কাদের, পিতা: জনাব এম এ মান্নান হক ম্যানসন ৪৯ সদরঘাট রোড, চট্টগ্রাম। </t>
  </si>
  <si>
    <t xml:space="preserve">মেসার্স হামিদুল হক, প্রো: সর্বজনাব শাহনেয়াজ কবির ও মুসফিক হাসান বাড়ি-৯/এ, রোড-২৮(পুরাতন) রোড-১৫ (নু:) ধানমন্ডি, ঢাকা। </t>
  </si>
  <si>
    <t xml:space="preserve"> সিট নং:১১, প্লট নং:২৪০৯ ,  থানা: আলীকদম।</t>
  </si>
  <si>
    <t xml:space="preserve">মিসেস জিনাত চেমন, পিতা: জনাব এম এ মান্নান হক ম্যানসন ৪৯ সদসরঘাট রোড, চট্টগ্রাম। </t>
  </si>
  <si>
    <t xml:space="preserve">জনাব মো: ফসিদুল আলম পিতা: জনাব সিরাজুল হক চাষী গ্রাম: পূর্ব বড় ভেওলা মানিকচর চকরিয়া, কক্সবাজার। </t>
  </si>
  <si>
    <t xml:space="preserve"> সিট নং:১৪, প্লট নং:১০৭৮ (অংশ),  থানা: আলীকদম।</t>
  </si>
  <si>
    <t xml:space="preserve">জনাব নুরুল আলম উল্লাহ পীং: মৃত আবুল ফজল , সাং-চৈক্যং আলীকদম বান্দরবান পা: জেলা। </t>
  </si>
  <si>
    <t xml:space="preserve"> সিট নং:১৪, প্লট নং:১০৭৮ (অংশ) ১০৭৯ (অংশ),  থানা: আলীকদম।</t>
  </si>
  <si>
    <t>জনাব মো: হাবীব উল্লাহ পীং: মৃত আবুল ফজল সাংচৈক্ষ্যাং আলীকদম বান্দরবান পা: জেলা।</t>
  </si>
  <si>
    <t xml:space="preserve"> সিট নং: , প্লট নং:১১, ১৪, ৩৬১,  থানা: আলীকদম।</t>
  </si>
  <si>
    <t xml:space="preserve"> সিট নং:১০, প্লট নং:৩৭,  থানা: আলীকদম।</t>
  </si>
  <si>
    <t xml:space="preserve">জনাব মো: নাজেম পিতা: জনাব মো: ফজলুল হক হাজারীবাগ, ঢাকা। </t>
  </si>
  <si>
    <t xml:space="preserve"> সিট নং:, প্লট নং:৫৮,  থানা: আলীকদম।</t>
  </si>
  <si>
    <t xml:space="preserve">মিসেস রায়হান আরা বেগম, স্বামী: এম এম শাহজাহান সাং: বালামপুর, হালীমা নগর কতোয়ালী, কুমিল্লা। </t>
  </si>
  <si>
    <t>সিট নং:, প্লট নং:১৬,  থানা: আলীকদম।</t>
  </si>
  <si>
    <t xml:space="preserve">জনাব জাকি আল আহাদ পিতা-জনাব সুর আল আহাদ বাড়ী নং: ৫, ২৯/এ ব্লক, পল্লবী ঢাকা। </t>
  </si>
  <si>
    <t>জনাব জাকি আল আহাদ পিতা: নুর আল আহাদ বাড়ী নং: ৫, ২৯/এ ব্লক, পল্লবী ঢাকা-১২২১</t>
  </si>
  <si>
    <t>সিট নং:, প্লট নং:৩৪,  থানা: আলীকদম</t>
  </si>
  <si>
    <t>মিসেস হোসনে জাহান আহাদ স্বামী: জনাব নুর আল আহাদ,  বাড়ী নং: ৫, ২৯/এ ব্লক, পল্লবী ঢাকা-১২২১</t>
  </si>
  <si>
    <t>সিট নং:, প্লট নং:৩৬,  থানা: আলীকদম</t>
  </si>
  <si>
    <t>মিসেস বাজমা সুলতানা  বাড়ী নং: ৬১৪, রোড নং: ১২, বায়তুল আমান সোসাইটি, মোহাম্মদপুর, ঢাকা।</t>
  </si>
  <si>
    <t>সিট নং:, প্লট নং:২৬,  থানা: আলীকদম</t>
  </si>
  <si>
    <t>মিসেস সাসজিয়া সুলতানাবাড়ী নং: ৬১৪, রোড নং: ১২, বায়তুল আমান সোসাইটি, মোহাম্মদপুর, ঢাকা।</t>
  </si>
  <si>
    <t>সিট নং:, প্লট নং:২৪,,  থানা: আলীকদম</t>
  </si>
  <si>
    <t xml:space="preserve">মিসেস নুসরাত সুলতানা ৪৫ নং: তেজতুরী বাজার, তেজগাঁও ঢাকা। </t>
  </si>
  <si>
    <t>সিট নং:, প্লট নং:৪০,  থানা: আলীকদম</t>
  </si>
  <si>
    <t xml:space="preserve"> জনাব সামছুল আরেফিন ৬১৪, বায়তুল আমান  সোসাইটি, তেজগাঁও, ঢাকা। </t>
  </si>
  <si>
    <t>সিট নং:, প্লট নং:২৫,  থানা: আলীকদম</t>
  </si>
  <si>
    <t xml:space="preserve">মিসেস আসরাত সুলতানা ৪৫, নং/ তজতুরী বাজার, তেজগাঁও, ঢাকা। </t>
  </si>
  <si>
    <t>সিট নং:, প্লট নং:৪১,  থানা: আলীকদম</t>
  </si>
  <si>
    <t xml:space="preserve">জনাব মো: মমিন চৌ: ছাদুল্লা মজিল, লক্ষীপুর। </t>
  </si>
  <si>
    <t>সিট নং:, প্লট নং:৫৩,  থানা: আলীকদম</t>
  </si>
  <si>
    <t xml:space="preserve">মিসেস সামছুন্নাহার বেগম ছাদুল্লা মঞ্জিল, লক্ষীপুর। </t>
  </si>
  <si>
    <t>সিট নং:, প্লট নং:৫৪,  থানা: আলীকদম</t>
  </si>
  <si>
    <t xml:space="preserve">মিসেস এইচ জে আহাদ আং-জনাব নুর আল আহাদ বাড়ী নং: ৫, ব্লক নং: ২৯/এ, পল্লবী, ঢাকা। </t>
  </si>
  <si>
    <t>সিট নং:, প্লট নং:৩৩,  থানা: আলীকদম</t>
  </si>
  <si>
    <t>জনাব আ:” খালেক পাটোয়ারী পিতা: জনাব জয়নাল পাটোয়ারী ৪২/ক মো: পুর, সিসিকালচার, ঢাকা-১২০৭</t>
  </si>
  <si>
    <t>সিট নং:, প্লট নং:৫৭,  থানা: আলীকদম</t>
  </si>
  <si>
    <t>মিসেস  ফাহিমা আহাদ বাড়ী নং: ৫, ব্লক নং-২৯/এ, পল্লবী ঢাকা-১২২১।</t>
  </si>
  <si>
    <t>সিট নং:, প্লট নং:৩৫,  থানা: আলীকদম</t>
  </si>
  <si>
    <t xml:space="preserve">জনাব মুরাদ মো: তাজ পিতা: হযরত শাহ সুফী সৈয়দ তাজ ইসলাম বিশ্ব দরবার আমানটোলা খানক শরীফ, মিরশ্বরাই, চট্টগ্রাম। </t>
  </si>
  <si>
    <t>সিট নং:, প্লট নং:৫৫,  থানা: আলীকদম</t>
  </si>
  <si>
    <t>জনাব জাকি আল আহাদ পিতা: নুর আল আহাদ বাড়ী নং: ৫, ব্লক নং-২৯/এ, পল্লবী ঢাকা-১২২১</t>
  </si>
  <si>
    <t>সিট নং:, প্লট নং:৪৩,  থানা: আলীকদম</t>
  </si>
  <si>
    <t xml:space="preserve">জনাব রাকিবুল আহসান সাদুল্লা মঞ্জিল লক্ষীপুর। </t>
  </si>
  <si>
    <t>সিট নং:, প্লট নং:৫২,  থানা: আলীকদম</t>
  </si>
  <si>
    <t>জনাব জিয়া আহাদ, পিতা: জনাব নুর আল আহাদ বাড়ী নং: ৫, ব্লক নং-২৯/এ, পল্লবী ঢাকা-১২২১</t>
  </si>
  <si>
    <t>সিট নং:, প্লট নং:২৮,  থানা: আলীকদম</t>
  </si>
  <si>
    <t>জনাব মোজাম্মেল হক শেরশাহ সুরী রোড, মোহাম্মদপুর, ঢাকা।</t>
  </si>
  <si>
    <t>সিট নং:, প্লট নং:৫৬,  থানা: আলীকদম</t>
  </si>
  <si>
    <t xml:space="preserve">জনাব জাহাঙ্গীর আলম কলেজ রোড, লক্ষীপুর। </t>
  </si>
  <si>
    <t>সিট নং:, প্লট নং:২৭,  থানা: আলীকদম</t>
  </si>
  <si>
    <t xml:space="preserve">জনাব আনিসুর রহমান, পিতা: মৃত মোখলেচুর রহমান ৪৩৬ বাদুরতলা, চান্দগাঁও  চট্টগ্রাম। </t>
  </si>
  <si>
    <t>সিট নং:, প্লট নং:৪৬,  থানা: আলীকদম</t>
  </si>
  <si>
    <t xml:space="preserve">জনাব আতিকুর রহমান, পিতা: মৃত সৈয়দুর রহমান ৪৩৫ বাদুরতলা, চট্টগ্রাম। </t>
  </si>
  <si>
    <t>সিট নং:, প্লট নং:৪৭,  থানা: আলীকদম</t>
  </si>
  <si>
    <t>সিট নং:, প্লট নং:০২,  থানা: আলীকদম</t>
  </si>
  <si>
    <t xml:space="preserve">জনাব মো: ফজলে আলী চৌ: পিতা: জনাব সামশুল হক  চৌ:,  ৪৩/আর/৫-এ ইন্দিরা রোড, পান্থপথ, পশ্চিম রাজা বাজার ঢাকা-১২১৫। </t>
  </si>
  <si>
    <t>মিসেস দিল নাহার বেগম স্বামী: মো: সামশুল হক চৌ:, ৪৩/আর/৫-এ ইন্দিরা রোড, পান্থপথ, পশ্চিম রাজা বাজার ঢাকা-১২১৫।</t>
  </si>
  <si>
    <t>সিট নং:, প্লট নং:০৪,  থানা: আলীকদম</t>
  </si>
  <si>
    <t>মিসেস খালেদা আক্তাতর চৌ: আং: জনাব মো: মোর্শেদ আলম গ্রাম: কেশবপুর, পো: খাদিপাড়া, বেগমগঞ্জ, নোয়াখলী</t>
  </si>
  <si>
    <t>সিট নং:, প্লট নং:০৩,  থানা: আলীকদম</t>
  </si>
  <si>
    <t>জনাব ফজলে এলাহী চৌ: ৪৩/আর, ৫-এ ইন্দিরা রোড পান্থপথ পশ্চিম রাজা বাজার ঢাকা-১২১৫।</t>
  </si>
  <si>
    <t>সিট নং:, প্লট নং:২২,  থানা: আলীকদম</t>
  </si>
  <si>
    <t xml:space="preserve">জনাব শফিকুল হায়দার চৌ: পিতা: মৃত মাসুমদুল হক গ্রাম: আদমপুর , পো: কাজীর হাট সোনাগাজী, ফেনী। </t>
  </si>
  <si>
    <t>সিট নং:, প্লট নং:২১,  থানা: আলীকদম</t>
  </si>
  <si>
    <t xml:space="preserve">জনাব মো: খোরশেদ আলম পিতা: মৃত সামছুল হক, গ্রাম: কেশবপুর, পো: খাদিপাড়া, বেগমগঞ্জ, নোয়াখালী </t>
  </si>
  <si>
    <t>মিসেস মমতাজ বেগম, স্বামী : সৈয়দ রেজাউর রহমান দক্ষিণ ঠাকুরপাড়া, কুমিল্লা।</t>
  </si>
  <si>
    <t>সিট নং:, প্লট নং:১৩,  থানা: আলীকদম</t>
  </si>
  <si>
    <t xml:space="preserve">জনাব সৈয়দ রেজাউর রহমান, পিতা: মৃত ডা: এস সোহগী দক্ষিণ ঠাকুরপাড়া, কুমিল্লা। </t>
  </si>
  <si>
    <t>সিট নং:, প্লট নং:১২,  থানা: আলীকদম</t>
  </si>
  <si>
    <t>জনাব আহমদ কবির, পিতা: মৃত মো: ইয়াছিন দক্ষিণ ঠাকুরপাড়া, কুমিল্লা</t>
  </si>
  <si>
    <t>সিট নং:, প্লট নং:১৫,  থানা: আলীকদম</t>
  </si>
  <si>
    <t xml:space="preserve"> সৈয়দ রিজিয়া  বেগম, স্বামী: মো: মুশতাক আহমদ, গ্রাম: ধানসিড়ি, দক্ষিণ ঠাকুরপাড়া কুমিল্লা। </t>
  </si>
  <si>
    <t>সিট নং:, প্লট নং:১৪,  থানা: আলীকদম</t>
  </si>
  <si>
    <t xml:space="preserve">জনাব এম এল ফারুক পিতা: মৃত বজলুর রহমান গ্রাম: কেন্দুয়া নয়া বাড়ি পো: কালী বাড়ি, জামালপুর সদর , জামালপুর। </t>
  </si>
  <si>
    <t>সিট নং:, প্লট নং:৬৮,  থানা: আলীকদম</t>
  </si>
  <si>
    <t xml:space="preserve">জনাব মো: আব্দুল্লাহ আহাছান, পিতা: ডা: মো: নুরুল হক গ্রাম-দেওয়ান নগর হাটহাজারী, চট্টগ্রাম। </t>
  </si>
  <si>
    <t>সিট নং:, প্লট নং:৬১,  থানা: আলীকদম</t>
  </si>
  <si>
    <t>মিসেস আয়েশা খাতুন, স্বামী-জনাব তৌহিদ হুদা ৩০/৮, শেরশাহ সুরী রোড, মোহাম্মদপুর, ঢাকা।</t>
  </si>
  <si>
    <t>সিট নং৫:, প্লট নং:৬৫১ (অংশ),  থানা: আলীকদম</t>
  </si>
  <si>
    <t xml:space="preserve">মিসেস রাজিয়া খাতুন, স্বামী: খন্দকার আব্দুস সাত্তার ৬ নং সামছুর রহমান রোড, খুলনা। </t>
  </si>
  <si>
    <t xml:space="preserve">মোসাম্মৎ জাহানারা বেগম স্বামী: জনাব নুরুর রহমান ৪৩৬ বাদুরতলা, চট্টগ্রাম। </t>
  </si>
  <si>
    <t>সিট নং:, প্লট নং:৪৮,  থানা: আলীকদম</t>
  </si>
  <si>
    <t>সিট নং:, প্লট নং:৪৯,  থানা: আলীকদম</t>
  </si>
  <si>
    <t xml:space="preserve">জনাব মাইন উদ্দিন (অহিন) গ্রাম: নারায়ন ভাতুয়া, পো: ছোছমিয়া, কুমিল্লা। </t>
  </si>
  <si>
    <t xml:space="preserve">জনাব আব্দুল মান্নান ভূঁইয়া পিতা: জামাল আহমদ ভূঁইয়া, গ্রাম ও পো: দোলখার লাংগলকোট, কুমিল্লা। </t>
  </si>
  <si>
    <t>সিট নং:, প্লট নং:৫০,  থানা: আলীকদম</t>
  </si>
  <si>
    <t xml:space="preserve">মিসেস রিজওয়ানা কামাল, পিতা: মো: কামাল উদ্দিন পূর্ব ষোল শহর, চান্দগাঁও চট্টগ্রাম। </t>
  </si>
  <si>
    <t>সিট নং:, প্লট নং:১৭,  থানা: আলীকদম</t>
  </si>
  <si>
    <t xml:space="preserve">মিসেস ফরিদা ইয়াছমিন, স্বামী: মো: কামাল উদ্দিন পূর্ব ষোল শহর, চান্দগাঁও চট্টগ্রাম। </t>
  </si>
  <si>
    <t>সিট নং:, প্লট নং:১৮,  থানা: আলীকদম</t>
  </si>
  <si>
    <t xml:space="preserve">মিসেস মুসফিক ছালেহীন পীং: জনাব মো: কামাল উদ্দিন পূর্ব ষোল শহর, চান্দগাঁও চট্টগ্রাম। </t>
  </si>
  <si>
    <t>সিট নং:, প্লট নং:১৯,  থানা: আলীকদম</t>
  </si>
  <si>
    <t xml:space="preserve">জনাব সাবের আহমদ, পিতা: হাজী আব্দুল মোতালেব পূর্ব ষোল শহর চান্দগাঁও চট্টগ্রাম। </t>
  </si>
  <si>
    <t>সিট নং:, প্লট নং:২০,  থানা: আলীকদম</t>
  </si>
  <si>
    <t xml:space="preserve">জনাব মো: খোরশেদ আলম , পিতা: জনাব সোলতান আহমদ, গ্রাম: ধনারপাড়, পো: লেময়া বাজার, সেনবার্গ নোয়াখালী। </t>
  </si>
  <si>
    <t>সিট নং:, প্লট নং:৫১,  থানা: আলীকদম</t>
  </si>
  <si>
    <t xml:space="preserve">মো: হারুন অর রশিদ রশীদ গ্রাম: তারা বাড়িয়া মাইসহি সেনবাগ, নোয়াখালী্। </t>
  </si>
  <si>
    <t>সিট নং:, প্লট নং:৩৮,  থানা: আলীকদম</t>
  </si>
  <si>
    <t>মিসেস লামিয়া আহাদ, স্বামী জনাব জাকি আল আহাদ বাড়ী নং: ৫, ব্লক নং: ২৯/এ, পল্লবী, ঢাকা।</t>
  </si>
  <si>
    <t>সিট নং:, প্লট নং:৪২,  থানা: আলীকদম</t>
  </si>
  <si>
    <t xml:space="preserve">মেজর মো: আমিনুর রহমান পিতা: জনাব ফজলুর রহমান ৫৪৬/৬, রজনীগন্ধা অফিসার্স কোয়ার্টার ঢাকা সেনানিবাস, ঢাকা। </t>
  </si>
  <si>
    <t>সিট নং:০৫ প্লট নং:৬৫১,  থানা: আলীকদম</t>
  </si>
  <si>
    <t xml:space="preserve">মিসেস সালমা শফি, স্বামী: জনাব শফি মো: মাহাবুব ১৬ চিত্তেস্বরী, ঢাকা। </t>
  </si>
  <si>
    <t>সিট নং:০৩, প্লট নং:৩৭৬,  থানা: আলীকদম</t>
  </si>
  <si>
    <t>জনাব শফি মোহাম্মদ মাহাবুব পিতা: জনাব মজির উদ্দিন ১৬ চিত্তেস্বরী ঢাকা।</t>
  </si>
  <si>
    <t xml:space="preserve">জনাব মোস্তাক আহমদ চৌ: পিতা: মৃত মমতাজ আলী খান ২৯/পি রহমতগঞ্জ, চট্টগ্রাম। </t>
  </si>
  <si>
    <t>সিট নং:০৬, প্লট নং:৮১২,  থানা: আলীকদম</t>
  </si>
  <si>
    <t xml:space="preserve">মিসেস ফাহমিদা ইসলাম মাওলা ২৬১ ধানমন্ডি আ/এ রোড নং: ২৭, ঢাকা। </t>
  </si>
  <si>
    <t>সিট নং:০৩, প্লট নং:৩১৩,  থানা: আলীকদম</t>
  </si>
  <si>
    <t xml:space="preserve">জনাব তালিবুল মাওলা চৌ: ২৬১ ধানমন্ডি আ/এ রোড নং-২৭, ঢাকা। </t>
  </si>
  <si>
    <t>সিট নং:০৩, প্লট নং:১৪৩১৩,  থানা: আলীকদম</t>
  </si>
  <si>
    <t xml:space="preserve">জনাব এল আর খান, পিতা: মৃত মো: আমির আলী বাড়ি নং: ৫৫, সি ডব্লিউ এম , রোড, নং: ২৮, গুলশান, ঢাকা। </t>
  </si>
  <si>
    <t>সিট নং:০৬, প্লট নং:১০৫৭,  থানা: আলীকদম</t>
  </si>
  <si>
    <t xml:space="preserve">মেসার্স মোস্তাফিজুর রহমান ব্রাদার্স প্রো: মোস্তাফিজুর রহমান সিকদার ৩১৪, শুয়ালক বাজার বান্দরবান পা: জেলা। </t>
  </si>
  <si>
    <t xml:space="preserve">প্লট নং:৩৯৭, সিট নং:০১,  থানা: বান্দরবান সদর </t>
  </si>
  <si>
    <t xml:space="preserve">মেসার্স আরেফিন ব্রাদার্স এন্ড কোং প্রো: মরহুম মোফাজ্জালুল হক ৭৪, ল্যাবেরেটরী রোড, ঢাকা। </t>
  </si>
  <si>
    <t xml:space="preserve">প্লট নং:৩৭০১, সিট নং:০২,  থানা: বান্দরবান সদর </t>
  </si>
  <si>
    <t>মেসার্স ব্রাইট এন্ড কোং  প্রো: মরহুম মোফাজ্জালুল হক ৭৪, ল্যাবেরেটরী রোড, ঢাকা।</t>
  </si>
  <si>
    <t xml:space="preserve">প্লট নং:৩৯৮, সিট নং:০২,  থানা: বান্দরবান সদর </t>
  </si>
  <si>
    <t xml:space="preserve">মিসেস শাহনাজ বেগম, স্বামী: মোস্তাফিজুর রহমান ৩১৪, শুয়ালক বাজার বান্দরবান, পা: জেলা্ </t>
  </si>
  <si>
    <t xml:space="preserve">প্লট নং:৩৭০২, সিট নং:০২,  থানা: বান্দরবান সদর </t>
  </si>
  <si>
    <t xml:space="preserve">মেসার্স রিলায়েবল এজেন্সী, প্রো: আমিনুল হুদা মজুমদার, গ্রাম: দূর্গাপুর, প্রো: ফুলগাজী, ফেণী। </t>
  </si>
  <si>
    <t xml:space="preserve">প্লট নং:৪০০২, সিট নং:০৩,  থানা: বান্দরবান সদর </t>
  </si>
  <si>
    <t xml:space="preserve">জনাব খলিল আর চৌ: জনতা ভবন ১/১, উত্তর কমলাপুর, ঢাকা। </t>
  </si>
  <si>
    <t xml:space="preserve">প্লট নং:১০১৩, সিট নং:১১,  থানা: বান্দরবান সদর </t>
  </si>
  <si>
    <t xml:space="preserve">জনাব মাহবুবুর রহমান বান্দরবান বাজার জেলা: বান্দরবান পা: জেলা। </t>
  </si>
  <si>
    <t xml:space="preserve">প্লট নং:৩৫১৮, সিট নং:১৭,  থানা: বান্দরবান সদর </t>
  </si>
  <si>
    <t xml:space="preserve">জনাব প্রসন্ন কান্তি তংচংগা, পিতা: জনাব সাতকমল ৩১৪, নং শুয়ালক মৌজা, থানা: বান্দরবান সদর , বান্দরবান পা: জেলা। </t>
  </si>
  <si>
    <t xml:space="preserve"> সিট নং:০১ ,প্লট নং:০৩ (অংশ)  থানা: বান্দরবান সদর </t>
  </si>
  <si>
    <t xml:space="preserve">মিসেস উর্মি চৌ: স্বামী: জনাব এ চৌ: গ্রাম: গুয়াতলী, জেলা: ট্টগ্রাম। </t>
  </si>
  <si>
    <t xml:space="preserve"> সিট নং:০১ ,প্লট নং:২৩৯৬ (অংশ)  থানা: বান্দরবান সদর </t>
  </si>
  <si>
    <t xml:space="preserve">১। মো: ফয়সুল হক চৌ: গ্রাম: ৩০৮ নং: উত্তর হ্যাংগর, মৌজা:” বান্দরবান সদর ও ২। জনাব আবুল কাসেম খান , পিতা: জনাব  রিয়াজুল হক খান ২১০, আব্দুল্লাহ চৌ: রোড, রিয়াজউদ্দিন বাজার,ত চট্টগ্রাম। </t>
  </si>
  <si>
    <t xml:space="preserve"> সিট নং:০৩ ,প্লট নং:৫৩৯, ৬১৪ (অংশ)  থানা: বান্দরবান সদর </t>
  </si>
  <si>
    <t xml:space="preserve">মিসেস রোখসানা পারভিন, পিতা: হাজী মো: ইসহাক কে. বি আমান আলী, রোড, বাকলিয়া, চট্টগ্রাম। </t>
  </si>
  <si>
    <t xml:space="preserve"> সিট নং:০১৩,প্লট নং:৫৩১  থানা: বান্দরবান সদর ।</t>
  </si>
  <si>
    <t xml:space="preserve">জনাব এম সালমত খান, পিতা: মৃত ইসমাইল কেউচিয়া, কেরাণীহাট সতিকানিয়া, চট্টগ্রাম। </t>
  </si>
  <si>
    <t xml:space="preserve"> সিট নং:০৩ ,প্লট নং:৬১৪ থানা: বান্দরবান সদর </t>
  </si>
  <si>
    <t xml:space="preserve">মিসেস রোখসানা পারভিন পিতা: জনাব মো: ইছহাক চৌ: আমান আলী রোড, বাকলিয়া চট্টগ্রাম। </t>
  </si>
  <si>
    <t xml:space="preserve"> সিট নং:০১ ,প্লট নং:৫৩১, ৬১৪  থানা: বান্দরবান সদর </t>
  </si>
  <si>
    <t xml:space="preserve">মি: এ, কে, এম শাহরিয়ার ছিদ্দিকী পিতা: জনাব আবুল ফজল, গ্রাম: সুয়ালক বান্দরবান পার্বত্য জেলা। </t>
  </si>
  <si>
    <t xml:space="preserve"> সিট নং:০৩ ,প্লট নং:৬১৪(অংশ)  থানা: বান্দরবান সদর </t>
  </si>
  <si>
    <t xml:space="preserve">জনাব এ কে শাহজাহান সিদ্দিকী পিতা: জনাব আবুল ফজল, গ্রাম: বান্দরবান, বান্দরবান পা: জেলা।  </t>
  </si>
  <si>
    <t xml:space="preserve"> সিট নং:০৩ ,প্লট নং:৬১৪ (অংশ)  থানা: বান্দরবান সদর ।</t>
  </si>
  <si>
    <t xml:space="preserve">জনাব নুরুল আবছার, পিতা: জনাব আতিকুর রহমান চন্দনাইশ, চট্টগ্রাম। </t>
  </si>
  <si>
    <t xml:space="preserve">  সিট নং:০৩ ,প্লট নং:৬১৪ (অংশ)  থানা: বান্দরবান সদর ।</t>
  </si>
  <si>
    <t xml:space="preserve">জনাব মো: আ: রহিম, পিতা: আবুল খায়ের জাফরাবাদ, চন্দনাইশ চট্টগ্রাম। </t>
  </si>
  <si>
    <t xml:space="preserve"> সিট নং:০৩ ,প্লট নং:৬৮০(অংশ)  থানা: বান্দরবান সদর ।</t>
  </si>
  <si>
    <t xml:space="preserve">জনাব ইলিয়াছ উদ্দিন, পিতা: মৃত লাল মিয়া জাফরাবাদ, বৈলতলী চন্দনাইশ, চট্টগ্রাম। </t>
  </si>
  <si>
    <t xml:space="preserve">মিসেস রীতা মাহমুদ, স্বামী: ফিরোজ মাহমুদ পূর্ব লক্ষীখোলা, রায়গঞ্জ সিরাজগঞ্জ। </t>
  </si>
  <si>
    <t xml:space="preserve"> সিট নং:০৩ ,প্লট নং:৬৬৫  থানা: বান্দরবান সদর ।</t>
  </si>
  <si>
    <t xml:space="preserve">মিসেস ইয়ামিন বেগম, ১৭/ডি জাকির হোসেন রোড, পূর্ব নাছিরাবাদ চট্টগ্রাম। </t>
  </si>
  <si>
    <t xml:space="preserve"> সিট নং:০৩ ,প্লট নং:৮৫৩(অংশ)  থানা: বান্দরবান সদর ।</t>
  </si>
  <si>
    <t xml:space="preserve">মিসেস ত্রিংতিথনু , স্বামী: ম্যক্যাটিং চৌ: গ্রাম: সুয়ালক বন্দরবান পা: জেলা। </t>
  </si>
  <si>
    <t xml:space="preserve"> সিট নং:০৩ ,প্লট নং:৮৫৩ ও ৮৫৭  থানা: বান্দরবান সদর ।</t>
  </si>
  <si>
    <t xml:space="preserve">জনাব মোস্তাফিজুর রহমান পিতা: জনাব আজিজুর রহমান শিকদার, গ্রাম: সুয়ালক বান্দরবান পার্বত্য জেলা। </t>
  </si>
  <si>
    <t xml:space="preserve"> সিট নং:০৯ ,প্লট নং:১৫৬৪(অংশ)  থানা: বান্দরবান সদর ।</t>
  </si>
  <si>
    <t xml:space="preserve">১) জনাব সাউচিং মেম্বার , ২) ক্রাচিং মেম্বার, গ্রাম: সুয়ালক বান্দরবান পা: জেলা। </t>
  </si>
  <si>
    <t xml:space="preserve"> সিট নং:০৯ ,প্লট নং:১৫০৩(অংশ)  থানা: বান্দরবান সদর ।</t>
  </si>
  <si>
    <t xml:space="preserve">অধ্যাপক মো: ওসমান গণি পিতা: হাজী মো: কালু সুফী গ্রাম ও পো: বান্দরবান, বান্দরবান, পা: জেলা্ </t>
  </si>
  <si>
    <t xml:space="preserve"> সিট নং:০৯,প্লট নং:১৬১০(অংশ)  থানা: বান্দরবান সদর ।</t>
  </si>
  <si>
    <t xml:space="preserve">জনাব মো: ইকবাল মিয়া , পিতা: মৃত সাদেক মিয়া, গ্রাম: ৩১৮, নং: কুহালং সদর বান্দরবান , পা: জেলা। </t>
  </si>
  <si>
    <t xml:space="preserve"> সিট নং:,প্লট নং:১৮৫২(অংশ)  থানা: বান্দরবান সদর ।</t>
  </si>
  <si>
    <t xml:space="preserve">জনাব নুরুল আবছার পিতা: মৃত আতিকুর রহমান গ্রাম ও পো: কাঞ্চন নগর চন্দনাইশ, চট্টগ্রাম। </t>
  </si>
  <si>
    <t xml:space="preserve"> সিট নং:০৩ ,প্লট নং:৬১৪(অংশ)  থানা: বান্দরবান সদর ।</t>
  </si>
  <si>
    <t xml:space="preserve">জনাব মোস্তাফিজুর রহমান, পিতা: মৃত আ: রহমান সিকদার সাং: ৩১৪ নং: সুয়ালক মৌজা, বান্দাবরবান পা: জেলা্ </t>
  </si>
  <si>
    <t xml:space="preserve"> সিট নং:০৩ ,প্লট নং:১৫৬৪(অংশ)  থানা: বান্দরবান সদর ।।</t>
  </si>
  <si>
    <t xml:space="preserve">জনাব  চথোয়াই মং চৌ: পিতা: মৃত পাইগ্য হ্রী চৌ: সাং:সুয়ালক বান্দরবান, পা: জেলা। </t>
  </si>
  <si>
    <t xml:space="preserve"> সিট নং:০৯ ,প্লট নং:১৫০৩, ১৫৬৪(অংশ)  থানা: বান্দরবান সদর ।</t>
  </si>
  <si>
    <t xml:space="preserve">জনাব শাহজাহান, পিতা: জনাব আবুল কাসেম সাং: মধ্যম পাড়া বান্দরবান পা: জেলা। </t>
  </si>
  <si>
    <t xml:space="preserve">মিসেস নাজমা চৌ: ৭৯ মালি টোলা রোড বংশাল, ঢাকা-১১০০। </t>
  </si>
  <si>
    <t xml:space="preserve"> সিট নং:০৪ ,প্লট নং:৭০(অংশ)  থানা: বান্দরবান সদর ।</t>
  </si>
  <si>
    <t xml:space="preserve">মেসার্স অপরাজিতা প্রো: নাজমুল হাসান চৌ: ৭৯ মালিটোলা রোড বংশাল, ঢাকা-১১০০। </t>
  </si>
  <si>
    <t xml:space="preserve"> সিট নং:০৪,প্লট নং:৩১  থানা: বান্দরবান সদর ।</t>
  </si>
  <si>
    <t xml:space="preserve">জনাব জহিরুল আশরাফ খান, পিতা: আওলাদ হোসেন খান ৪৪, ভজহরি শাহ ষ্ট্রীট ওয়াবী, ঢাকা। </t>
  </si>
  <si>
    <t xml:space="preserve"> প্লট নং: ৩০, সিট নং:০৪, বান্দরবান সদর ।</t>
  </si>
  <si>
    <t>মিসেস নাজমা চৌ: স্বামী: নাজমুল হাসান চৌ: ৭৯ মালিটোলা রোড বংশাল, ঢাকা-১১০০।</t>
  </si>
  <si>
    <t xml:space="preserve"> প্লট নং: ১৫, সিট নং:০৪, বান্দরবান সদর ।</t>
  </si>
  <si>
    <t xml:space="preserve">মিসেস ফারজানা চৌ: ৪৪, ভুজহরি শাহ ষ্ট্রীট ওয়ারবী , ঢাকা। </t>
  </si>
  <si>
    <t xml:space="preserve"> প্লট নং: ১৪, সিট নং:০৪, বান্দরবান সদর ।</t>
  </si>
  <si>
    <t xml:space="preserve">জনাব জাকারিয়া চৌ: পিতা: মোসলে উদ্দিন চৌ: গ্রাম ও ডাক: হাসানপুর। </t>
  </si>
  <si>
    <t xml:space="preserve"> প্লট নং: ১৬, সিট নং:০৪, বান্দরবান সদর ।</t>
  </si>
  <si>
    <t xml:space="preserve">জনাব কিক মিয়া চৌ: পিতা: গিয়া উদ্দিন চৌ: গ্রাম ও ডাক: হাসানপুর কাপাশিয়া, গাজীপুর। </t>
  </si>
  <si>
    <t xml:space="preserve"> প্লট নং: ০৭, সিট নং:১০, বান্দরবান সদর ।</t>
  </si>
  <si>
    <t xml:space="preserve">মিসেস ফাতিমা সাদির ৭৯ মালিটোলা ঢাকা-১১০০। </t>
  </si>
  <si>
    <t xml:space="preserve"> প্লট নং: ১৮, সিট নং:০৪, বান্দরবান সদর ।</t>
  </si>
  <si>
    <t xml:space="preserve">সুলতানা তাজিন, পিতা: জনাব হাসিবুর রহমান ভজহরি শাহ ষ্ট্রীট ওয়ারী, ঢাকা। </t>
  </si>
  <si>
    <t xml:space="preserve"> প্লট নং: ১০, সিট নং:০৫, বান্দরবান সদর ।</t>
  </si>
  <si>
    <t xml:space="preserve">জনাব তৌহিদ হোসেন, পিতা: জনাব আক্তার হোসেন ৬৯৬ পশ্চিম নাখালপাড়া ঢাকা। </t>
  </si>
  <si>
    <t xml:space="preserve"> প্লট নং: ১০, সিট নং:০৯, বান্দরবান সদর ।</t>
  </si>
  <si>
    <t xml:space="preserve">জনাব নাজমুল হাসান চৌ: ৭৯, মালিটোলা ঢাকা-১১০০। </t>
  </si>
  <si>
    <t xml:space="preserve"> প্লট নং: ১০, সিট নং:০৮, বান্দরবান সদর ।</t>
  </si>
  <si>
    <t>জনাব জিয়াউল হাসার চৌ: পিতা: চৌ: মো: সাদির ৭৯ মালিটোলা রোড, বংশাল, ঢাকা-১১০০।</t>
  </si>
  <si>
    <t xml:space="preserve"> প্লট নং: ১০, সিট নং:০৪, বান্দরবান সদর ।</t>
  </si>
  <si>
    <t xml:space="preserve">জনাব জহিরুল হাসান চৌ: পিতা: চৌ: মো: সাদির ৭৯ মালিটোলা রোড বংশাল ঢাকা-১১০০। </t>
  </si>
  <si>
    <t xml:space="preserve"> প্লট নং: ১০, সিট নং:০৬, বান্দরবান সদর ।</t>
  </si>
  <si>
    <t xml:space="preserve">জনাব ফজল মাহমুদ, পিতা: চৌ: মো: সাদির ৭৯ মালিটোলা রোড বংশাল ঢাকা-১১০০। </t>
  </si>
  <si>
    <t xml:space="preserve"> প্লট নং: ১০, সিট নং:১৪, বান্দরবান সদর ।</t>
  </si>
  <si>
    <t>জনাব জাহেদুর রহমান, পিতা: জনাব ওবায়দুর রহমান ১১, শ্যামাপ্রসাদ চৌ: লেন, লক্ষীবাজার, ঢাকা।</t>
  </si>
  <si>
    <t xml:space="preserve"> প্লট নং: ১০, সিট নং:৩১, বান্দরবান সদর ।</t>
  </si>
  <si>
    <t xml:space="preserve">মেসার্স এভারেষ্ট ইঞ্জিনিয়ার প্রযত্নে: হোটেল জাহেদী চৌমুহনী নোয়াখালি। </t>
  </si>
  <si>
    <t xml:space="preserve"> প্লট নং: , সিট নং:, বান্দরবান সদর ।</t>
  </si>
  <si>
    <t>জনাব নাইমুল হক, পিতা: মো: আওলাদ হোসেন ৯৩, লেক সার্কাস কলাবাগান, ঢাকা-১২১৪</t>
  </si>
  <si>
    <t xml:space="preserve"> প্লট নং: ১৮, সিট নং:৭০ (অংশ), বান্দরবান সদর ।</t>
  </si>
  <si>
    <t xml:space="preserve">জনাব এসএম এইচ আই ফারুক পিতা: এস এম জেড আবেদীন এ-৩৬/বনানী, ঢাকা। </t>
  </si>
  <si>
    <t xml:space="preserve"> প্লট নং: ১৬, সিট নং: বান্দরবান সদর ।</t>
  </si>
  <si>
    <t xml:space="preserve">মিসেস আরিফা আকবর, স্বামী: জনাব ফরিদুল আকবর ৬, শামসুর রহমান রোড খুলনা । </t>
  </si>
  <si>
    <t xml:space="preserve"> প্লট নং: ৩০, সিট নং:, বান্দরবান সদর ।</t>
  </si>
  <si>
    <t>সৈয়দ মাসুদুল হাসান, পিতা: সৈয়দ এসএম জেড আবেদীন এ-৩৬, বনানী, ঢাকা।</t>
  </si>
  <si>
    <t xml:space="preserve">জনাব খায়রুল ইসলাম আছাদ , পিতা: জনাব আশাদউল্লাহ এম এ আলী, রোড নং: ২২, ২৪৯/বি, ধানমন্ডি, ঢাকা। </t>
  </si>
  <si>
    <t xml:space="preserve"> প্লট নং: ২৯, সিট নং:০৪, বান্দরবান সদর ।</t>
  </si>
  <si>
    <t xml:space="preserve">জনাব বীর বাহাদুর গ্রাম ও পো: মধ্যপাড়া, বান্দরবান পা: জেলা। </t>
  </si>
  <si>
    <t xml:space="preserve"> প্লট নং: ১১ ও ৮৬ (অংশ), সিট নং:১ ও ২, বান্দরবান সদর ।</t>
  </si>
  <si>
    <t xml:space="preserve">মিসেস মেহা প্রু, স্বামী: জনাব বীর বাহাদুর গ্রাম ও পো: মধ্যপাড়া বান্দরবান পা: জেলা। </t>
  </si>
  <si>
    <t xml:space="preserve"> প্লট নং: ১১ ও ৮৬ (অংশ), সিট নং:১ ও ২ , বান্দরবান সদর ।</t>
  </si>
  <si>
    <t xml:space="preserve">জনাব সাধন চন্দ্র দাশ , পিতা: জনাব উপেদ্র লাল দাশ, গ্রাম: বান্দরবান, বান্দরবান পা: জেলা। </t>
  </si>
  <si>
    <t xml:space="preserve"> প্লট নং: ৮৬, সিট নং:০২, বান্দরবান সদর ।</t>
  </si>
  <si>
    <t xml:space="preserve">জনাব মাহাবুবুর রহমান , পিতা: হাজী বদিউর রহমান গ্রাম: বান্দরবান, বান্দরবান পা: জেলা্ </t>
  </si>
  <si>
    <t xml:space="preserve"> প্লট নং:১১ ও ৮৬ (অংশ), সিট নং:০২, বান্দরবান সদর ।</t>
  </si>
  <si>
    <t xml:space="preserve">জনাব ওয়াহিদুল ইসলাম পিতা: জনাব সামশুল ইসলাম, গ্রাম: ফিরিংগী বাজার চট্টগ্রাম। </t>
  </si>
  <si>
    <t xml:space="preserve"> প্লট নং: ২৪৬ (অংশ) সিট নং:০৫, বান্দরবান সদর ।</t>
  </si>
  <si>
    <t xml:space="preserve">জনাব সিরাজুল ইসলাম চৌ: , পিতা: জনাব রিয়াজ উদ্দিন চৌ: ও আর নিজাম রোড চট্টগ্রাম। </t>
  </si>
  <si>
    <t xml:space="preserve"> প্লট নং: ২৪৬ (অংশ), সিট নং:০৫, বান্দরবান সদর ।</t>
  </si>
  <si>
    <t xml:space="preserve">জনাব এ কে আজাদ পিতা: মোস্তফিজুর রহমান বালাঘাট মৌজা: বান্দরবান পা: জেলা। </t>
  </si>
  <si>
    <t>প্লট নং: ২৪৬ (অংশ), সিট নং:০৫, বান্দরবান সদর ।</t>
  </si>
  <si>
    <t xml:space="preserve">জনাব সাহেদ আল, পিতা: জনাব মো: শফি পশ্চিম বাকলিয়া, চান্দগাঁও চট্টগ্রাম। </t>
  </si>
  <si>
    <t xml:space="preserve">জনাব সিরাজুল ইসলাম, পিতা: জনাব জালাল আহাম্মদ ধর্মপুর সাতকানিয়া, চট্টগ্রাম। </t>
  </si>
  <si>
    <t>জনাব হাফসু মার্মা পিতা: জনাব উশৈ মং মার্মা গ্রাম: রাজবাড়ী, বান্দরবান পার্বত্য জেলা।</t>
  </si>
  <si>
    <t>প্লট নং: ২৮১ (অংশ), সিট নং:০৬, বান্দরবান সদর ।</t>
  </si>
  <si>
    <t xml:space="preserve">জনাব নাছিরুল আলম, পিতা: হাজী আবুল মাসুম, গ্রাম: মেম্বারপাড়া বান্দরবান পা: জেলা। </t>
  </si>
  <si>
    <t>প্লট নং: ৩২৮ (অংশ), সিট নং:০৬, বান্দরবান সদর ।</t>
  </si>
  <si>
    <t xml:space="preserve">জনাব হাসাতন ইমতিয়াজ চৌ: পিতা: জনাব আবু মুছা চৌ: রহমতগঞ্জ  চট্টগ্রাম। </t>
  </si>
  <si>
    <t xml:space="preserve">মিসেস শাহীন আরা বেগম, স্বামী: জনাব আলী আকবর ১২১২/এ পূর্ব নাছিরাবাদ গিয়াস উদ্দিন বিল্ডিং পাঁচলাইশ, চট্টগ্রাম। </t>
  </si>
  <si>
    <t>প্লট নং: ৩২৮ ও ৩২৯, সিট নং:০৬, বান্দরবান সদর ।</t>
  </si>
  <si>
    <t xml:space="preserve">জনাব আলী আকবর পিতা: জনাব আহম্মদ ছফা পূর্ব জোয়ারা, চন্দনাইশ চট্টগ্রাম। </t>
  </si>
  <si>
    <t>প্লট নং:৩২৮ (অংশ), সিট নং:০৬, বান্দরবান সদর ।</t>
  </si>
  <si>
    <t xml:space="preserve">মিসেস জাহানারা রহমান , স্বামী: ডা: মাসুদুর রহমান রিজিয়া নিলয় (২য়তলা) ৬২, গ্রীণ রোড, ঢাকা-১২০৫। </t>
  </si>
  <si>
    <t xml:space="preserve">জনাব আবু তাহের পিতা: মৃত ফাজিল মিয়া, ঘটিলা , বেগমগঞ্জ নোয়াখালী। </t>
  </si>
  <si>
    <t>প্লট নং:৩২৮ (অংশ),৩২৯ ও ৩৩০ সিট নং:০৬, বান্দরবান সদর ।</t>
  </si>
  <si>
    <t xml:space="preserve">জনাব আবু তাহের পিতা: মৃত ফাজিল মিয়া ঘটিলা বেগমগঞ্জ নোয়াখালী। </t>
  </si>
  <si>
    <t>প্লট নং:৩২৮ ও ৩২৯ (অংশ), সিট নং:০৬, বান্দরবান সদর ।</t>
  </si>
  <si>
    <t xml:space="preserve">জনাব আলী আকবর পিতা: জনাব আহম্মদ ছঝা চেমী , বান্দরবান পা: জেলা। </t>
  </si>
  <si>
    <t>প্লট নং: ৩২৯ , সিট নং:০৬, বান্দরবান সদর ।</t>
  </si>
  <si>
    <t xml:space="preserve">মিসেস জাহানারা রহমান, স্বামী: ডা: মাসুদুর রহমান রিজিয়া নিলয়, ৬২, গ্রীণ রোড, ঢাকা-১২০৫। </t>
  </si>
  <si>
    <t xml:space="preserve">জনাব মজিবুর রশীদ, পিতা: মৃত আ: রশীদ চেয়ারম্যানপাড়া বান্দরবান পার্বত্য জেলা। </t>
  </si>
  <si>
    <t xml:space="preserve">জনাব নুরুন্নবী তালুকদার পিতা: জনাব আলী মিয়া, তালুকদার বাশখালি, চট্টগ্রাম। </t>
  </si>
  <si>
    <t>প্লট নং: ২৪৬ (অংশ), সিট নং:০৫, বান্দরবান সদর ।।</t>
  </si>
  <si>
    <t xml:space="preserve">জনাব আমিনুল ইসলাম ভিংগোরোল পারাইকোয়া, আনোয়ারা চট্টগ্রাম। </t>
  </si>
  <si>
    <t>প্লট নং:২৮১ , সিট নং:০৬, বান্দরবান সদর ।</t>
  </si>
  <si>
    <t xml:space="preserve">জনাব মোহাম্মদ আমিন চৌ: পিতা: মৃত ওবায়দুর রহমান চৌ: মল্লিক ছোবহান, আমিরাবাদ লোহাপাড়া, চট্টগ্রাম। </t>
  </si>
  <si>
    <t>প্লট নং:৩৮৩ (অংশ), সিট নং:০৭, বান্দরবান সদর ।</t>
  </si>
  <si>
    <t xml:space="preserve">জনাব এ, কে, এম জাহাংগীর, পিতা: নুর মোহাম্মদ, গ্রাম: বান্দরবান, বান্দরবান পা: জেলা্ </t>
  </si>
  <si>
    <t>প্লট নং: ২৪৬ , সিট নং:২৮১, বান্দরবান সদর ।</t>
  </si>
  <si>
    <t xml:space="preserve">জনাব মজিবুর রশিদ, পিতা: মৃত আব্দুর রশিদ, গ্রাম: চেয়ারম্যান পাড়া বান্দরবান পার্বত্য জেলা্ </t>
  </si>
  <si>
    <t>প্লট নং: ৫০২ (অংশ), সিট নং:০৬, বান্দরবান সদর ।</t>
  </si>
  <si>
    <t xml:space="preserve">জনাব মোস্তফা হায়দার পাটো: পিতা: মৃত ছালামত উল্লাহ পাটো, গ্রাম: সাইচা, পো: জয়নাল গঞ্জ, থানা, রায়পুর, লক্ষ্ীপুর। </t>
  </si>
  <si>
    <t>প্লট নং: ৩২৮ ও ৩২৯ (অংশ), সিট নং:০৬, বান্দরবান সদর ।</t>
  </si>
  <si>
    <t>জনাব উৎপাল কান্তি ধর, পিতা: সুনীল কান্তি ধর পো: উত্তর পাদুয়া রাংগুনিয়া, চট্টগ্রাম।</t>
  </si>
  <si>
    <t>প্লট নং: ৭৮ ও ২৯৫  (অংশ), সিট নং:০৮ ও ০৩ বান্দরবান সদর ।</t>
  </si>
  <si>
    <t xml:space="preserve">জনাব জাফরুল্লাহ জাহাংগীর, পিতা: মৃত দবির উদ্দিন আহমদ, গ্রাম ও পো: গোপালগঞ্জ </t>
  </si>
  <si>
    <t>প্লট নং: ২০৯৫অংশ), সিট নং:০৮, বান্দরবান সদর ।</t>
  </si>
  <si>
    <t xml:space="preserve">জনাব গোলাম কিবরীয়া, পিতা: মৃত দবির উদ্দিন আহমদ, গ্রাম ও পো: গোপালগঞ্জ জেলা: গোপালগঞ্জ। </t>
  </si>
  <si>
    <t>মিসেস উমা দাস, স্বামী: ডা: সুভাস দাস, গ্রাম ও পো: বান্দরবান পা: জেলা।</t>
  </si>
  <si>
    <t xml:space="preserve">জনাব মোহাম্মদ আসাফউদৌলা কোতয়ালী, চট্টগ্রাম। </t>
  </si>
  <si>
    <t>প্লট নং: ২১৪৪, ২০৯৩, সিট নং:০৮, বান্দরবান সদর ।</t>
  </si>
  <si>
    <t xml:space="preserve">এএসএম সাইফুল ইসলাম চৌ: হাউজ নং: ৮, রোড নং: ১ নাসিরাবাদ হাউজিং সোসাইটি চট্টগ্রাম। </t>
  </si>
  <si>
    <t>প্লট নং: ২০৯৫অংশ), সিট নং:১৬, বান্দরবান সদর ।</t>
  </si>
  <si>
    <t xml:space="preserve">জনাব সামশুল ইসলাম চৌ: পিতা: মৃত আছাদ উল্লাহ চৌ: গ্রাম: পদুয়া, লোহাপাড়া চট্টগ্রাম। </t>
  </si>
  <si>
    <t xml:space="preserve">মিসেস আফসোনা ইয়াসমিন, পিতা: এস আই চৌ: হাউজ নং ১৭, রোড নং: ১ নাছিরাবাদ হাউজিং সোসাইটি চট্টগ্রাম। </t>
  </si>
  <si>
    <t xml:space="preserve">মিসেস রোকসানা ইয়াসমিন, স্বামী: মোদাব্বের আহাম্মদ ছিদ্দিকী হিলভিউ হাউজিং সোসাইটি চট্টগ্রাম। </t>
  </si>
  <si>
    <t xml:space="preserve">মিসেস জেবুন্নেছা চৌ: হাউজ নং: ১৭, রোড, নং: ১ নাসিরাবাদ হাউজিং সোসাইটি চট্টগ্রাম। </t>
  </si>
  <si>
    <t xml:space="preserve">জনাব কামরুল ইসলাম চৌ: পিতা: সামশুল ইসলাম চৌ: লোহাগাড়া, চট্টগ্রাম। </t>
  </si>
  <si>
    <t xml:space="preserve">এএনএম শহিদুল ইসলাম চৌ: পিতা: সামশুল ইসলাম চৌ: পদুয়া লোহাগাড়া চট্টগ্রাম। </t>
  </si>
  <si>
    <t xml:space="preserve">জনাব মঈনুল ইসলাম চৌ: পিতা: সামশুল ইসলাম চৌ: হাউজ নং: ৩৭৫ রোড নং: ১৩ সিডিএ আ/এলাকা, আগ্রাবাদ চট্টগ্রাম। </t>
  </si>
  <si>
    <t xml:space="preserve">মেসার্স রশিদ রাবার ইন্ডষ্ট্রিজ প্রো: কুরশিদ আক্তার খানম ৫৩ নিউ চাকতাই নূর আলী সওদাগর বিল্ডিং, চট্টগ্রাম। </t>
  </si>
  <si>
    <t>প্লট নং:৪০০৫, সিট নং:০৪, বান্দরবান সদর ।</t>
  </si>
  <si>
    <t xml:space="preserve">মেসার্স জাহিদ রাবার ইন্ডাষ্ট্রিজ প্রো: জনাব আবুল হাসেম চৌ: ৫৩ নিউ চাকতাই নুর আলী সওদাগর বিল্ডিং চট্টগ্রাম। </t>
  </si>
  <si>
    <t>প্লট নং:৪০০৪, সিট নং:০৪, বান্দরবান সদর ।</t>
  </si>
  <si>
    <t xml:space="preserve">জনাব সৈয়দ আমীর আলী ১৪৩ নিউ চাকতাই চট্টগ্রাম। </t>
  </si>
  <si>
    <t>প্লট নং:৪০০৬, সিট নং:০৪, বান্দরবান সদর ।</t>
  </si>
  <si>
    <t xml:space="preserve">জনাব বজলুল করিম চৌ: ৩৬১ নন্দননকানন ফরেষ্টহিল, চট্টগ্রাম। </t>
  </si>
  <si>
    <t>প্লট নং:৪০০৩, সিট নং:০৪, বান্দরবান সদর ।</t>
  </si>
  <si>
    <t xml:space="preserve">মেসার্স আম্বিয়া এন্ড কোম্পানী প্রো: জনাব জাবেদ হাসান চৌ: ৫৩ নিউ চাকতাই নুর আল সওদাগর বিল্ডিং চট্টগ্রাম। </t>
  </si>
  <si>
    <t>প্লট নং:৪০০১, সিট নং:০৪, বান্দরবান সদর ।</t>
  </si>
  <si>
    <t xml:space="preserve">মিসেস আতিয়া সুলতানা, স্বামী: জনাব আ: মোতালেব দরিসাপমারা, রাম প্রসাদ রায়পুর নরসিংদী। </t>
  </si>
  <si>
    <t>প্লট নং:২১৩৩, ২১৩৬ ও ২১৩৪ (অংশ), সিট নং:০, বান্দরবান সদর ।</t>
  </si>
  <si>
    <t>জনাব মো: নজরুল ইসলাম পীং: মৃত মৌ: মমতাজ উদ্দিন গ্রাম: দড়িসাপামারা ডাক: রাজপ্রসাদ রায়পুরা, নরসিংদী।</t>
  </si>
  <si>
    <t>প্লট নং:২১৩৪, সিট নং:০৮, বান্দরবান সদর ।</t>
  </si>
  <si>
    <t xml:space="preserve">জনাব ফজলুল হক পরুকী, পিতা: মৃত মৌ: নিয়াজুর রহমান ধর্মপুর, সাতকানিয়া চট্টগ্রাম। </t>
  </si>
  <si>
    <t>প্লট নং:৩৭৪৯ (অংশ), সিট নং:১৬, বান্দরবান সদর ।</t>
  </si>
  <si>
    <t xml:space="preserve">জনাব মো: নাজিম উদ্দিন, পিতা: হাজি হযরত আলী ১৯/বি, কাকরাইল ফাগুণী হাউজ, ঢাকা। </t>
  </si>
  <si>
    <t>প্লট নং:৩৪৪৩ (অংশ), সিট নং:, বান্দরবান সদর ।</t>
  </si>
  <si>
    <t>জনাব মো: কায়ফুল ইসলাম, পিতা: মৃত হাজী দীন মোহাম্মদ ৫৬, দিলখুসা বা/এ ঢাকা।</t>
  </si>
  <si>
    <t xml:space="preserve">জনাব রিয়াজ মোর্শেদ লিটন, পিতা: জনাব আবু ববর নিয়াজী গ্রাম: পুরানগর সাতকানিয়া চট্টগ্রাম। </t>
  </si>
  <si>
    <t>প্লট নং:৩৪৪৩ (অংশ), সিট নং:১৬, বান্দরবান সদর ।</t>
  </si>
  <si>
    <t>প্লট নং:৩১১ (অংশ), সিট নং:০৩, বান্দরবান সদর ।</t>
  </si>
  <si>
    <t xml:space="preserve">জনাব এস এ শফিকুল আলম, পিতা: জনাব আ: ছামাদ ১ হিলভিউ  নাসিরাবাদ চট্টগ্রাম। </t>
  </si>
  <si>
    <t>প্লট নং:৪৪৬(অংশ), সিট নং:০৯, বান্দরবান সদর ।</t>
  </si>
  <si>
    <t xml:space="preserve">জনাব আহম্মদ নবী, পিতা: জনাব আব্দুল বারী, ৩১৩,বান্দরবান মৌজা: বান্দরবান পা: জেলা। </t>
  </si>
  <si>
    <t>প্লট নং:৬০৫ ও ৬০৬ , সিট নং:১৮/১৯, বান্দরবান সদর ।</t>
  </si>
  <si>
    <t xml:space="preserve">জনাব মমতাজ উদ্দিন আহমেদ, পিতা: মৃত কবির আহমদ গ্রাম: সাধনপুর, বাঁশখালি চট্টগ্রাম। </t>
  </si>
  <si>
    <t>প্লট নং:৪৪৬(অংশ), সিট নং:, বান্দরবান সদর ।</t>
  </si>
  <si>
    <t xml:space="preserve">চ থোয়াই মং চৌঃ পিতা: মৃত পাইগ্র্যাহী চৌঃ গ্রাম: ৩১৪ সুয়ালক মৌজা: বান্দরবান পা: জেলা। </t>
  </si>
  <si>
    <t>প্লট নং:১৫০৩ (অংশ) ১৫৬৪ (অংশ), সিট নং:০৯, বান্দরবান সদর ।</t>
  </si>
  <si>
    <t>মোট</t>
  </si>
  <si>
    <t xml:space="preserve">এম জেট রাবার প্লান্টেশন মোশকুরা জামাল ও সৈয়দ জাহাঙ্গীর ফজল। </t>
  </si>
  <si>
    <t xml:space="preserve">২৬৭নং ঘুমধুম মৌজা, বান্দরবান পার্বত্য জেলা চট্টগ্রাম </t>
  </si>
  <si>
    <t>২৭৮ নং মৌজা –বাইশারী ,সিট নং -১১ ,প্লট নং ১২৫২৩ বাইশারী, নাইক্ষ্যংছড়ি, বান্দরবান পার্বত্য জেলা</t>
  </si>
  <si>
    <t xml:space="preserve">জি. এম ফরুক খান,   বাড়ী ৫৩৫ হোল্ডিং: ৭৩৯ (ক) রোড : ১১ খিল গাও </t>
  </si>
  <si>
    <t xml:space="preserve">জি, এম ফারুখ খাঁন বাড়ী #৫৩৫, হোল্ডিং ৭৩৯ (ক) রোড ১১ ব্লক সি খিলগাঁও ঢাকা মো০১৭৯০-৫৮৫৫২৯
</t>
  </si>
  <si>
    <t>সর্ম্পূণ</t>
  </si>
  <si>
    <t>মেসার্স মাহতাব উদ্দিন আহমেদ  মো: ০১৭১১-৫৮২০০৭১</t>
  </si>
  <si>
    <t>সিট নং আর ৮২ বান্দরবান লামা ১৮৬ফাসিয়াখালি  ৭০৭১ (নতুন)</t>
  </si>
  <si>
    <t>হস্তচালিত মেশিনের মাধ্যমে</t>
  </si>
  <si>
    <t xml:space="preserve">মোসার্স এম জে মাসুদ  মো ০১৭১১৫৪২০ ৭২ </t>
  </si>
  <si>
    <t>সীট নং আর-১২৩  বান্দরবান জেলা, লামা উপজেলা, ২৮৬ নং ফাসিয়াঁখালি ৬০৪ (নতুন)</t>
  </si>
  <si>
    <t xml:space="preserve">মো: শফিকুল ইসলাম  মো;
০১৭১১৫৪২০৭১
</t>
  </si>
  <si>
    <t>হস্তচালিত  মেশিনের মাধ্যমে</t>
  </si>
  <si>
    <t>সীট নং আর ১২৬ বান্দরবান জেলা, লামা উপজেলা, ২৮৬ ফাসিয়াঁখালী মৌজা৭৯৪২ (নতুন)</t>
  </si>
  <si>
    <t>এস এম ইসলাম  মোবাইল ০১৭১১-৫৪২০০৭</t>
  </si>
  <si>
    <t>সীট নংআর ১২৪ বান্দরবান জেলা, লামা উপজেলা,২৮৬ ফাসিয়াখালি মৌজা ৭৯৪১ (নতুন)</t>
  </si>
  <si>
    <t xml:space="preserve">
এ,এইচ আব্দুর রহমান ০১৭১১-৫৪২০৭ ১
</t>
  </si>
  <si>
    <t xml:space="preserve">সীট নং আর ১৩৮  বান্দরবান  জেলা, উপজেলা লামা, ২৮৬ ফাসিয়াঁখালি মৌজা ৭৯৪০ (নতুন) </t>
  </si>
  <si>
    <t>মির্জা সালমান ইস্পাহানী, গাজীপুর এন্ড মির্জাপুর টি এস্টেটস (বাংলাদেশ) লিঃ ইস্পাহানী বিল্ডিং, শেখ মুজিব রোড, আগ্রাবাদ বা/এ, চট্টগ্রাম মোবাইল নং- ০১৭১১৩৭০৩৬২ ই-মেইল: teaestates@ispahanibd.com</t>
  </si>
  <si>
    <t>উপজেলাঃ শ্রীমঙ্গল, জেলাঃ মৌলভীবাজার</t>
  </si>
  <si>
    <t>হ্যা</t>
  </si>
  <si>
    <t>এ, কে , খাঁন রাবার বাগান, পোঃ টিকনছড়া, ফটিকছড়ি, চট্টগ্রাম।</t>
  </si>
  <si>
    <t xml:space="preserve">নেপচুন রাবার বাগান ডাকঃ নারায়ন হাট, থানাঃ ভূজপুর, উপজেলাঃ ফটিকছড়ি, জেলাঃ চট্টগ্রাম, ৪৪ লট নেপচুন। </t>
  </si>
  <si>
    <t>দাঁতমারা রাবার বাগান, ফটিকছড়ি, চট্টগ্রাম।</t>
  </si>
  <si>
    <t xml:space="preserve">মোট জমি= ১৮৯৮.৭৫ হেক্টর ,
উপজেলা= ফটিকছড়ি,
জেলা- চট্টগ্রাম।
দাগ ও খতিয়ান নং-আনসার্ভে লেন
</t>
  </si>
  <si>
    <t>তারাখোঁ রাবার বাগান, ফটিকছড়ি, চট্টগ্রাম।</t>
  </si>
  <si>
    <t xml:space="preserve">মোট জমি= ১২৮১.৬৬ হেক্টর ,
উপজেলা= ফটিকছড়ি,
জেলা- চট্টগ্রাম।
দাগ ও খতিয়ান নং-আনসার্ভে লেন
</t>
  </si>
  <si>
    <t>কাঞ্চননগর রাবার বাগান, ফটিকছড়ি, চট্টগ্রাম।</t>
  </si>
  <si>
    <t xml:space="preserve">মোট জমি=৫৫৫.২০ হেক্টর ,
উপজেলা= ফটিকছড়ি,
জেলা- চট্টগ্রাম।
দাগ ও খতিয়ান নং-আনসার্ভে লেন
</t>
  </si>
  <si>
    <t>রাঙ্গামাটিয়া রাবার বাগান, ফটিকছড়ি, চট্টগ্রাম।</t>
  </si>
  <si>
    <t xml:space="preserve">মোট জমি=৫৪৯.০১হেক্টর ,
উপজেলা= ফটিকছড়ি,
জেলা- চট্টগ্রাম।
দাগ ও খতিয়ান নং-আনসার্ভে লেন
</t>
  </si>
  <si>
    <t>হলদিয়া রাবার বাগান, রাউজান, চট্টগ্রাম।</t>
  </si>
  <si>
    <t xml:space="preserve">মোট জমি=১১৫৬.৯৬ হেক্টর ,
উপজেলা= ফটিকছড়ি,
জেলা- চট্টগ্রাম।
দাগ ও খতিয়ান নং-আনসার্ভে লেন
</t>
  </si>
  <si>
    <t>ডাবুয়া রাবার বাগান, রাউজান, চট্টগ্রাম।</t>
  </si>
  <si>
    <t xml:space="preserve">মোট জমি=৯৭৭.৬৮ হেক্টর ,
উপজেলা= ফটিকছড়ি,
জেলা- চট্টগ্রাম।
দাগ ও খতিয়ান নং-আনসার্ভে লেন
</t>
  </si>
  <si>
    <t>রাউজান রাবার বাগান, রাউজান, চট্টগ্রাম।</t>
  </si>
  <si>
    <t xml:space="preserve">মোট জমি=৮০৭.৮১ হেক্টর ,
উপজেলা=রাউজান,
জেলা- চট্টগ্রাম।
দাগ ও খতিয়ান নং-আনসার্ভে লেন
</t>
  </si>
  <si>
    <t>রাউজান-রাঙ্গুনিয়া রাবার বাগান, রাঙ্গুনিয়া, চট্টগ্রাম।</t>
  </si>
  <si>
    <t xml:space="preserve">মোট জমি=৪২৭.৭৬ হেক্টর ,
উপজেলা=রাউজান,
জেলা- চট্টগ্রাম।
দাগ ও খতিয়ান নং-আনসার্ভে লেন
</t>
  </si>
  <si>
    <t>রামু রাবার বাগান, রামু, কক্সবাজার।</t>
  </si>
  <si>
    <t xml:space="preserve">মোট জমি=১০৬১.৬২ হেক্টর ,
উপজেলা=কক্সবাজার,
জেলা- চট্টগ্রাম।
দাগ ও খতিয়ান নং-আনসার্ভে লেন
</t>
  </si>
  <si>
    <t xml:space="preserve">হস্তচালিত/যান্ত্রিক </t>
  </si>
  <si>
    <t>রাবার বাগান ব্যবস্থাপনা ইউনিট, পার্বত্য চট্টগ্রাম উন্নয়ন বোর্ড, খাগড়াছড়ি</t>
  </si>
  <si>
    <t xml:space="preserve">জমির পরিমাণ: ১৩,২০০.০০ একর, রাবার বাগান ব্যবস্থাপনা ইউনিট, পার্বত্য চট্টগ্রাম উন্নয়ন বোর্ড, খাগড়াছড়ি </t>
  </si>
  <si>
    <t xml:space="preserve">বাবুল মারমা খাগড়াছড়ি মোবাইল ০১৮২৪৫৭০৯৪৩ </t>
  </si>
  <si>
    <t>আরমান হোসেন  মোবাইল ০১৮৪০৪৬৫৭৪০ ভাইবোনছড়া, খাগড়াছড়ি সদর</t>
  </si>
  <si>
    <t>রত্ন কুসুম চাকমা  মোবাইল  ০১৫৫৬৬২৬৫ ৮৮, খাগড়াছড়ি রাবার বাগান মালিক সমবায় সমিতি লি: খাগড়াছড়ি।</t>
  </si>
  <si>
    <t>সানুমং মারমা</t>
  </si>
  <si>
    <t xml:space="preserve">তরূন কান্তি বলোং সহ সভাপতি খাগড়াছড়ি রাবার সমবায় সমিতি লি. মোবাইল ০১৫৩৩৩৯৭৬০০ </t>
  </si>
  <si>
    <t>এম আর বি রাবার পোডাক্ট, মো: তফিকুল  ইসলাম মোবাইল -০১৫৫২৭০৮৪  মাটিরাংগা ওয়াছু মৌজা খাগড়াছড়ি</t>
  </si>
  <si>
    <t>ন্যাচারেল নিউটেশন লিঃ মানিকছড়ি , খাগড়াছড়ি রাবার সমিতি লিঃ</t>
  </si>
  <si>
    <t>মো: শাহজালাল বাবুল মোবাইল  ০১৮২২৮৬৬০২৬</t>
  </si>
  <si>
    <t xml:space="preserve">(10)
দীপংকর প্রসাদ চাকমা মোবাইল  ০১৮২০৭০৯৬৮৮, ঘুমধুম মৌজা (রাবার)  দীপংকর প্রসাদ চাকমা
</t>
  </si>
  <si>
    <t xml:space="preserve">১৫ একর উপজেলা, দীঘিনালা মৌজা ৩১ নং বোয়ালখালী খাগড়াছড়ি জেলা </t>
  </si>
  <si>
    <t xml:space="preserve">মো: শাহাদাত হোসেন, পিতা: সোহরাব হোসেন শালবন, খাগড়াছড়ি সদর । </t>
  </si>
  <si>
    <t>২০৮ নং মানিকছড়ি মৌজা,উপজেলা মানিকছড়ি,জেলা-খাগড়াছড়ি হোল্ডিং নং- ৬৯৯,৬৫০,২৩৫,২১৭ ।দাগ নং- ৮৪৬,৮৪৮,১১০১।</t>
  </si>
  <si>
    <t>মো: নুরুজ্জামান, পিতা- আবদুল সত্তার, শালবন, খাগড়াছড়ি সদর।</t>
  </si>
  <si>
    <t>২০৮ নং মানিকছড়ি মৌজা,উপজেলা মানিকছড়ি,জেলা-খাগড়াছড়ি হোল্ডিং নং-৬৭৮, দাগ নং -১১০৮</t>
  </si>
  <si>
    <t>ঠিকানা –ঐ ,হোল্ডিংনং- ৩২৮,১৮,৩৩৯,৩৩৪/৩১,৩৪০/৪২,৩০৩,৩০৪,৩০২,১১১২৯/৪৩৩২।দাগ নং-১১৪০,৮৪৮,১১৩০,১১০১।</t>
  </si>
  <si>
    <t xml:space="preserve"> মো: খলিলুর রহমান, পিতা: আ: জলিল ,খাগড়াছড়ি সদর  </t>
  </si>
  <si>
    <t>( সুফিয়া  বেগম, স্বামী: সোহরাব হোসেন, শালবন, খাগড়াছড়ি সদর।</t>
  </si>
  <si>
    <t>২০৮ নং মানিকছড়ি মৌজা, উপজেলা মানিকছড়ি,জেলা –খাগড়াছড়ি, হোল্ডিং নং-২২৯,৮৮। দাগ নং-৮৪৮,১১৩০,১১৪০।</t>
  </si>
  <si>
    <t>সানজিদা বেগম, পিতা সোহরাব হোসেন, শালবন, খাগড়াছড়ি  সদর ।</t>
  </si>
  <si>
    <t xml:space="preserve">ঠিকানা –ঐ, হোল্ডিং নং-৬৬২,২১৯,২৩১। দাগ নং -৮৪৬,১১৩০,১১০১। </t>
  </si>
  <si>
    <t xml:space="preserve"> শাফিকুর নাহার  পিতা- সোহরাব হোসেন, শালবন খাগড়াছড়ি সদর ।</t>
  </si>
  <si>
    <t>ঠিকানা-ঐ হোল্ডিং নং – ২২২,১০৯ ।দাগ নং ১১৩০,১১৪০।</t>
  </si>
  <si>
    <t xml:space="preserve">মো: আমলগীর হোসেন, মানিকছড়ি মুসলিমপাড়া মানিক ছড়ি সদর । </t>
  </si>
  <si>
    <t>২১১ নং ডাইনছড়ি মৌজা, উপজেলা –মানিকছড়ি  জেলা –খাগড়াছড়ি খতিয়ান নং – ২৮/ক,১৪৩২/ক, ১০৬,১২১। দাগ নং ১২৬১,১২৫৩, ১১২২।</t>
  </si>
  <si>
    <t>মো:মুনাফখান, পিতা: আলিী আহাম্মদ, ২১১ নং ডাইনছড়ি মানিকছড়ি।</t>
  </si>
  <si>
    <t xml:space="preserve">
ডাইনছড়ি মৌজা, উপজেলা- মানিকছড়ি,জেলা- খাগড়াছড়ি , খতিয়ান নং ১৪৮ /৩৯ দাগ নং ১১০১,১১১৩ ।
</t>
  </si>
  <si>
    <t>ছাপর আলী, ২১১ নং ডাইনছড়ি, মানিকছড়ি।</t>
  </si>
  <si>
    <t xml:space="preserve">ঠিকানা –ঐ, ১নং খাস খতিয়ান </t>
  </si>
  <si>
    <t>মো:অব্দুল মজিদ , পিতা-চান মিয়া । খাগড়াছড়ি পার্বত্য জেলা</t>
  </si>
  <si>
    <t xml:space="preserve">ঠিকানা –ঐ,হোল্ডিং নং ২২৮/ক দাগ নং ৪১৬। </t>
  </si>
  <si>
    <t>মংক্যচিং  চৌধুরী রাগাপানি ছড়া, লতিবান  ইউনিয়ন পানছড়ি খাগড়াছড়ি মো-০১৫৫৬৭৭৩৩৭৩</t>
  </si>
  <si>
    <t>২৪৮ নং যুগলছড়ি মৌজা,উপজেলা মানিকছড়ি, জেলা খাগড়াছড়ি খতিয়ান নং -০১, দাগ নং -২৩,২৫,৪১।</t>
  </si>
  <si>
    <t xml:space="preserve">রেম্রাচাই চৌধুরী সদস্য,পার্বত্য জেলা পরিষদ  খাগড়াছড়ি। মো ০১৭৭২২৩৭৪১৬ </t>
  </si>
  <si>
    <t>২১৭ নং জারুলছড়ি মৌজা, উপজেলা – লক্ষীছড়ি , জেলা খাগড়াছড়ি, খতিয়ান নং -০১ ,দাগ নং -২৭৫।</t>
  </si>
  <si>
    <t>সাইহ্লাচাই মারমা মো-০১৭৭৬৭৯২১৭৪ খাগড়াছড়ি পার্বত্য জেলা</t>
  </si>
  <si>
    <t>২২০ নং  ময়ূরখালী মৌজা, উপজেলা –লক্ষ্মীছড়ি ,জেলা খাগড়াছড়ি, খতিয়ান নং ০১, দাগনং  ৫৭৩,৫৭৪,৫৭৫।</t>
  </si>
  <si>
    <t>উগ্যজাই মারমা মো-০১৮৩৭৭১৩৭৭৬,  খাগড়াছড়ি পার্বত্য জেলা</t>
  </si>
  <si>
    <t>২২০ নং ময়ূরখীল মৌজা, উপজেলা-লক্ষ্মীছড়ি,জেলা খাগড়াছড়ি, খতিয়ান নং -০১ দাগ নং ৫৭৩,৫৪৭,৫৭৫।</t>
  </si>
  <si>
    <t>গাজী গোলাম আসরিয়া মো-০১৫৫৩১০৪৮৩৭,  খাগড়াছড়ি পার্বত্য জেলা</t>
  </si>
  <si>
    <t xml:space="preserve">মৌজা,হোল্ডিং নং- ২.০০ জমির পরিমাণ-৪.০০ একর,মৌজা –জুর্গাছড়ি খতিয়ান -৬৩ জমির পরিমাণ-৪.০০ একর দাগ নং ১৩৭,মৌজা  জুর্গাছড়ি খতিয়ান ৬২, জমির  পরিমাণ -৪.০০ একর,দাগ ১৩৭, ১.২০ একর , দাগ নং ১৩৬,৩৭৯,৩৮০ মৌজা –জুর্গাছড়ি ।সর্বমোট ১৭.২০ একর ভূমি যা উপজেলা ভূমি অফিস,লক্ষ্মীছড়ি হতে অফিসের রেকর্ড যাচাইক্রমে প্রতিবেদন পাওয়া গেছে । উল্লেখ্য যে,বাকি ২৩৮ একর ভুমির কোন রেকর্ড উপজেলা ভূমি অফিস, লক্ষ্মীছড়িতে পাওয়া যায়নি । জমির পরিমাণ প্রায় ১৫৬ একর </t>
  </si>
  <si>
    <t>উঁচুভূমি বন্দোবস্তীকরণ রাবার বাগান ব্যবস্থাপনা ইউনিট পার্বত্য চট্টগ্রাম উন্নয়ন বোর্ড খাগড়াছড়ি,এর (নিয়ন্ত্রণাধীন)।</t>
  </si>
  <si>
    <t>উঁচুভূমি বন্দোবস্তীকরণ রাবার বাগান ব্যবস্থাপন ইউনিট পার্বত্য চট্টগ্রাম উন্নয়ন বোর্ড খাগড়াছড়ি,এর (নিয়ন্ত্রণাধীন)।</t>
  </si>
  <si>
    <t>উঁচুভূমি বন্দোবস্তীকরণ রাবার বাগান ব্যবস্থাপনা ইউনিট পাবত্য চট্টগ্রাম উন্নয়ন  বোর্ড খাগড়াছড়ি,এর (নিয়ন্ত্রণাধীন)।</t>
  </si>
  <si>
    <t>(১ম পর্যায়) (১) খাগড়াছড়ি সদর  উপজেলা ৪,৮০০.০০ একর , (২) দিঘীনালা উপজেলা, ২,০০০.০০ একর  (৩) বাঘাইছড়ি উপজেলা ১,২০০.০০ একর</t>
  </si>
  <si>
    <t xml:space="preserve">জমির অবস্থানঃ (২য় পর্যায়) (১) মাটিরাঙ্গা উপজেলা, ৮০০.০০ একর (২) গুইমারা উপজেলা, ১,২০০.০০ একর (৩) বান্দরবান সদর উপজেলা,২,০০০. ০০ </t>
  </si>
  <si>
    <t>উঁচুভূমি বন্দোবস্তীকরণ রাবার বাগান ব্যবস্থাপনা ইউনিট পাবত্য চট্টগ্রাম উন্নয়ন  বোর্ড খাগড়াছড়ি,এর (নিয়ন্ত্রণাধীন</t>
  </si>
  <si>
    <t>জেলা: খাগড়াছড়ি, উপজেলা: খাগড়াছড়ি সদর।</t>
  </si>
  <si>
    <t>উপজেলা: খাগড়াছড়ি সদর, জেলা: খাগড়াছড়ি, জমির পরিমান: ১০০৬ একর</t>
  </si>
  <si>
    <t xml:space="preserve">রত্ন কুসুম চাকমা , গ্রাম: মুনিগ্রাম, পো: , অ: : ভাইবোনছড়া, উপজেলা : খাগড়াছড়ি সদর, ,জেলা খাগড়াছড়ি, ০১৫৫৬৬২৬৫৮৮ </t>
  </si>
  <si>
    <t xml:space="preserve">খতিয়ান নং-১৬৬, মৌজা-২৩৯, জোরমরম, উপজেলা: খাগড়াছড়ি সদর, জেলা: খাগড়াছড়ি </t>
  </si>
  <si>
    <t xml:space="preserve">ধন মুনি চাকমা , পিতা: ভিক্ষু মোহন চাকমা, ০১৬৩৭৫৫০১৬৪, ডাক: ভাইবোনছড়া, উপজেলা : খাগড়াছড়ি সদর, ,জেলা খাগড়াছড়ি </t>
  </si>
  <si>
    <t>বন্দোবস্তি মামলা নং: ৪৫ মৌজা: ২৪০ নং , উপজেলা: খাগড়াছড়ি সদর, জেলা: খাগড়াছড়ি</t>
  </si>
  <si>
    <t>পলাশ কান্তি চাকমা, পিতা: বিত্র সেন চাকমা , ০১৬০৮৫৯৮৩৫১, ভাইবোনছড়া, উপজেলা : খাগড়াছড়ি সদর, ,জেলা খাগড়াছড়ি</t>
  </si>
  <si>
    <t>বন্দোবস্তি মামলা নং: ৯৯৩/২০০৭ মৌজা: ২৪০ নং ভাইবোনছড়া , ভাইবোনছড়া, উপজেলা : খাগড়াছড়ি সদর, ,জেলা খাগড়াছড়ি</t>
  </si>
  <si>
    <t>নয়ন বিলাশ চাকমা, পিতা: ময়ুর ধব্স চাকমা ,০১৮৫৫২৮২৩০১, ভাইবোনছড়া, উপজেলা : খাগড়াছড়ি সদর, ,জেলা খাগড়াছড়ি</t>
  </si>
  <si>
    <t>নয়ন মুনি চাকমা, পিতা: জয়ন্ত বিকাশ চাকমা , ০১৮২৮২০৪৫৬৬, ভাইবোনছড়া, উপজেলা : খাগড়াছড়ি সদর, ,জেলা খাগড়াছড়ি</t>
  </si>
  <si>
    <t>মৌজা: ২৪০ নং, ভাইবোনছড়া, উপজেলা : খাগড়াছড়ি সদর, ,জেলা খাগড়াছড়ি</t>
  </si>
  <si>
    <t xml:space="preserve">মৌজা: ২৪০ নং ভাইবোনছড়া, গ্রাম:  ১ নং প্রকল্প গ্রাম, ভাইবোনছড়া , উপজেলা-খাগড়াছড়ি, জেলা: খাগড়াছড়ি </t>
  </si>
  <si>
    <t>সোনায়ন চাকমা, পিতা: নিলকুমার চাকমা , ০১৬৩৯২৩৯১৬১, ভাইবোনছড়া, উপজেলা : খাগড়াছড়ি সদর, ,জেলা খাগড়াছড়ি</t>
  </si>
  <si>
    <t>মৌজা ২৪০, ভাইবোনছড়া, উপজেলা : খাগড়াছড়ি সদর, ,জেলা খাগড়াছড়ি</t>
  </si>
  <si>
    <t>নয়ন জ্যোতি চাকমা , পিতা: ময়ূর ধ্বস চাকমা, ০১৫৫৬৯৯৫৩৬৪</t>
  </si>
  <si>
    <t>মৌজা: ২৪০, ভাইবোনছড়া, উপজেলা : খাগড়াছড়ি সদর, ,জেলা খাগড়াছড়ি</t>
  </si>
  <si>
    <t>চারু মোহন ত্রিপুরা, পিতা: শম্ভু কুমার ত্রিপুরা , ০১৫৫২৭৪২২৩২,ভাইবোনছড়া, উপজেলা : খাগড়াছড়ি সদর, ,জেলা খাগড়াছড়ি</t>
  </si>
  <si>
    <t>মৌজা: ২৩৯ নং , ভাইবোনছড়া, উপজেলা : খাগড়াছড়ি সদর, ,জেলা খাগড়াছড়ি</t>
  </si>
  <si>
    <t>উৎপল চাকমা, পিতা: চাকমা, ০১৫৩৫৮৩৯৫৪৫, ভাইবোনছড়া, উপজেলা : খাগড়াছড়ি সদর, ,জেলা খাগড়াছড়ি</t>
  </si>
  <si>
    <t>মৌজা: ২৬৬, ভাইবোনছড়া, উপজেলা : খাগড়াছড়ি সদর, ,জেলা খাগড়াছড়ি</t>
  </si>
  <si>
    <t>অনুতোষ চাকমা, পিতা: মৃত রেবতী মোগন চাকমা , ০১৮৩৮৪৮৪৫৩৮, ভাইবোনছড়া, উপজেলা : খাগড়াছড়ি সদর, ,জেলা খাগড়াছড়ি</t>
  </si>
  <si>
    <t>ম্যাকাঞ্জি দেওয়ান, পিতা: মৃত আনন্দ কুমার দেওয়ান, ০১৫৫৬৭৪৪৫৯৩, ভাইবোনছড়া, উপজেলা : খাগড়াছড়ি সদর, ,জেলা খাগড়াছড়ি</t>
  </si>
  <si>
    <t>মৌজা: ২৫৬, ভাইবোনছড়া, উপজেলা : খাগড়াছড়ি সদর, ,জেলা খাগড়াছড়ি</t>
  </si>
  <si>
    <t>অনুদ্বীপ চাকমা, পিতা: মৃত ধারস মুনি চাকমা, ০১৮৩৮৮১৭৭৩৬, ভাইবোনছড়া, উপজেলা : খাগড়াছড়ি সদর, ,জেলা খাগড়াছড়ি</t>
  </si>
  <si>
    <t>সুশীল জীবন চাকমা , পিতা: চাকমা, ০১৫৫৩২১২৩৪৬, ভাইবোনছড়া, উপজেলা : খাগড়াছড়ি সদর, ,জেলা খাগড়াছড়ি</t>
  </si>
  <si>
    <t>মৌ: ২৪০, ভাইবোনছড়া, উপজেলা : খাগড়াছড়ি সদর, ,জেলা খাগড়াছড়ি</t>
  </si>
  <si>
    <t>শান্বিত কেতু চাকমা, পিতা: বিনি মোহন চাকমা, ০১৮২০৫০৩৬৬৭, ভাইবোনছড়া, উপজেলা : খাগড়াছড়ি সদর, ,জেলা খাগড়াছড়ি</t>
  </si>
  <si>
    <t>নিরুপন চাকমা, পিতা: চাকমা, ০১৫৫৪২৭৭৯৮৭, ভাইবোনছড়া, উপজেলা : খাগড়াছড়ি সদর, ,জেলা খাগড়াছড়ি</t>
  </si>
  <si>
    <t xml:space="preserve">মৌজা: ২৪০, ভাইবোনছড়া, উপজেলা : খাগড়াছড়ি সদর, ,জেলা খাগড়াছড়ি </t>
  </si>
  <si>
    <t>নতুন কুমার চাকমা, পিতা: চাকমা, ০১৫৫৭৩৪৬৩৩৬ , ভাইবোনছড়া, উপজেলা : খাগড়াছড়ি সদর, ,জেলা খাগড়াছড়ি</t>
  </si>
  <si>
    <t>জিতেন্দ্র চাকমা , পিতা: রাশি মোহন চাকমা,০১৮২৮৯৩৭৭৭২, ভাইবোনছড়া, উপজেলা : খাগড়াছড়ি সদর, ,জেলা খাগড়াছড়ি</t>
  </si>
  <si>
    <t>মৌজা: ২৪০,  ভাইবোনছড়া, উপজেলা : খাগড়াছড়ি সদর, ,জেলা খাগড়াছড়ি</t>
  </si>
  <si>
    <t>ললিত মোহন চাকমা, পিতা: চাকমা, ০১৫৫২৩৭১০৮৯,  ভাইবোনছড়া, উপজেলা : খাগড়াছড়ি সদর, ,জেলা খাগড়াছড়ি</t>
  </si>
  <si>
    <t>কৃঞ্চ বিকাশ চাকমা, পিতা: চাকমা , ০১৫৫৭০৫৯৬৩৩, মৌজা: ২৪০,  ভাইবোনছড়া, উপজেলা : খাগড়াছড়ি সদর, ,জেলা খাগড়াছড়ি</t>
  </si>
  <si>
    <t>মৌজা: ২৪০, মৌজা: ২৪০,  ভাইবোনছড়া, উপজেলা : খাগড়াছড়ি সদর, ,জেলা খাগড়াছড়ি</t>
  </si>
  <si>
    <t>রনেল চাকমা, পিতা: চাকমা, ০১৫৫৭৬৪০৯৭৩, মৌজা: ২৪০,  ভাইবোনছড়া, উপজেলা : খাগড়াছড়ি সদর, ,জেলা খাগড়াছড়ি</t>
  </si>
  <si>
    <t>প্রণয়ন চাকমা, পিতা: চাকমা, ০১৮৫৬৬০১৯৯৯,মৌজা: ২৪০,  ভাইবোনছড়া, উপজেলা : খাগড়াছড়ি সদর, ,জেলা খাগড়াছড়ি</t>
  </si>
  <si>
    <t>মৌজা: ২৬৪, মৌজা: ২৪০,  ভাইবোনছড়া, উপজেলা : খাগড়াছড়ি সদর, ,জেলা খাগড়াছড়ি</t>
  </si>
  <si>
    <t>শক্তিনন্দ চাকমা, পিতা:: চাকমা, ০১৫৫৩৩২৭৩৮৩, মৌজা: ২৪০,  ভাইবোনছড়া, উপজেলা : খাগড়াছড়ি সদর, ,জেলা খাগড়াছড়ি</t>
  </si>
  <si>
    <t>মৌজা: ২৫৭, মৌজা: ২৪০,  ভাইবোনছড়া, উপজেলা : খাগড়াছড়ি সদর, ,জেলা খাগড়াছড়ি</t>
  </si>
  <si>
    <t>বাসনা বিকাশ চাকমা, পিতা: ধারস মুনি চাকমা, ০১৫৫৭১৪২৬২৯</t>
  </si>
  <si>
    <t>মৌজা: ২৪০,মৌজা: ২৪০,  ভাইবোনছড়া, উপজেলা : খাগড়াছড়ি সদর, ,জেলা খাগড়াছড়ি</t>
  </si>
  <si>
    <t>উচিংমং মারমা, ০১৫৫৮৪৮৬০৮৬,মৌজা: ২৪০,  ভাইবোনছড়া, উপজেলা : খাগড়াছড়ি সদর, ,জেলা খাগড়াছড়ি</t>
  </si>
  <si>
    <t>মৌঝা: ২৪৭, মৌজা: ২৪০,  ভাইবোনছড়া, উপজেলা : খাগড়াছড়ি সদর, ,জেলা খাগড়াছড়ি</t>
  </si>
  <si>
    <t>দয়া কান্তি চাকমা, পিতা: মৃত ইনাদ্র কুমার চাকমা, মৌজা: ২৪০,  ভাইবোনছড়া, উপজেলা : খাগড়াছড়ি সদর, ,জেলা খাগড়াছড়ি</t>
  </si>
  <si>
    <t>সন্তোষ চাকমা, পিতা: মৃত সুমতি রঞ্জন চাকমা, ০১৫৫৩৪১৫০৮,মৌজা: ২৪০,  ভাইবোনছড়া, উপজেলা : খাগড়াছড়ি সদর, ,জেলা খাগড়াছড়ি</t>
  </si>
  <si>
    <t>মৌজা: ২৩৯০, মৌজা: ২৪০,  ভাইবোনছড়া, উপজেলা : খাগড়াছড়ি সদর, ,জেলা খাগড়াছড়ি</t>
  </si>
  <si>
    <t>কুসুম মনি চাকমা, পিতা: মৃত সুমতি রঞ্জন চাকমা, ০১৫৫৩২৪৪১৫৮, মৌজা: ২৪০,  ভাইবোনছড়া, উপজেলা : খাগড়াছড়ি সদর, ,জেলা খাগড়াছড়ি</t>
  </si>
  <si>
    <t>মৌজা: ২৩৯ , মৌজা: ২৪০,  ভাইবোনছড়া, উপজেলা : খাগড়াছড়ি সদর, ,জেলা খাগড়াছড়ি</t>
  </si>
  <si>
    <t>কালাধন চাকমা, পিতা: কিনেমুনি চাকমা, ০১৫৫৪৬৭০০০০,মৌজা: ২৪০,  ভাইবোনছড়া, উপজেলা : খাগড়াছড়ি সদর, ,জেলা খাগড়াছড়ি</t>
  </si>
  <si>
    <t>মো: আরমান হোসেন, পিতা: আব্দুল আলিম , ০১৮৪০৪৬৫৭৪০, মৌজা: ২৪০,  ভাইবোনছড়া, উপজেলা : খাগড়াছড়ি সদর, ,জেলা খাগড়াছড়ি</t>
  </si>
  <si>
    <t>চানুমং মারমা, পিতা: মৃত মংরেডাউ মারমা, ০১৫৫৮৮৮৯০০৮, মৌজা: ২৪০,  ভাইবোনছড়া, উপজেলা : খাগড়াছড়ি সদর, ,জেলা খাগড়াছড়ি</t>
  </si>
  <si>
    <t>মৌজা: ২৬৩, মৌজা: ২৪০,  ভাইবোনছড়া, উপজেলা : খাগড়াছড়ি সদর, ,জেলা খাগড়াছড়ি</t>
  </si>
  <si>
    <t>মংনু মারমা, ০১৫৫৩৬০২৩৬৬,মৌজা: ২৪০,  ভাইবোনছড়া, উপজেলা : খাগড়াছড়ি সদর, ,জেলা খাগড়াছড়ি</t>
  </si>
  <si>
    <t>মৌজা: ২, মৌজা: ২৪০,  ভাইবোনছড়া, উপজেলা : খাগড়াছড়ি সদর, ,জেলা খাগড়াছড়ি</t>
  </si>
  <si>
    <t>চিংপ্রুসাইস মারমা, ০১৫৫৯০২৫৩৫৫, মৌজা: ২৪০,  ভাইবোনছড়া, উপজেলা : খাগড়াছড়ি সদর, ,জেলা খাগড়াছড়ি</t>
  </si>
  <si>
    <t>মৌজা: ০২, মৌজা: ২৪০,  ভাইবোনছড়া, উপজেলা : খাগড়াছড়ি সদর, ,জেলা খাগড়াছড়ি</t>
  </si>
  <si>
    <t>থুইচিং মারমা, মৌজা: ২৪০,  ভাইবোনছড়া, উপজেলা : খাগড়াছড়ি সদর, ,জেলা খাগড়াছড়ি</t>
  </si>
  <si>
    <t>মৌজা: ২৪৭, মৌজা: ২৪০,  ভাইবোনছড়া, উপজেলা : খাগড়াছড়ি সদর, ,জেলা খাগড়াছড়ি</t>
  </si>
  <si>
    <t>মংকোচিং চৌ: পিতা: চাইলাপ্রু চৌ: , ০১৫৫৬৭৭৩৩৭৩, মৌজা: ২৪০,  ভাইবোনছড়া, উপজেলা : খাগড়াছড়ি সদর, ,জেলা খাগড়াছড়ি</t>
  </si>
  <si>
    <t xml:space="preserve">পান্টু চাকমা, পিতা: শুধাংশু চাকমা, ০১৮৮৪২০৭৮০৯, উপজেলা, দীঘিনালা, জেলা: খাগড়াছড়ি, </t>
  </si>
  <si>
    <t xml:space="preserve">মৌজা: ২৮, উপজেলা, দীঘিনালা, জেলা: খাগড়াছড়ি, </t>
  </si>
  <si>
    <t xml:space="preserve">সমর প্রিয় চাকমা, পিতা: নিবারণ চাকমা, ০১৫৩২১৪৫৩১৭,উপজেলা, দীঘিনালা, জেলা: খাগড়াছড়ি, </t>
  </si>
  <si>
    <t xml:space="preserve">তেনজিং চাকমা, পিতা: মৃত চন্দ্র মানিক চাকমা, ০১৫৫৭৪১৬৮৯৬, উপজেলা, দীঘিনালা, জেলা: খাগড়াছড়ি, </t>
  </si>
  <si>
    <t xml:space="preserve">জ্ঞান শান্তি চাকমা, পিতা: সত্য বিকাশ চাকমা, ০১৮২০৫৪২২০৭, উপজেলা, দীঘিনালা, জেলা: খাগড়াছড়ি, </t>
  </si>
  <si>
    <t xml:space="preserve">পান্টু চাকমা, পিতা: শুধাংশু চাকমা, ০১৮৮৪২০৭৮০৯,উপজেলা, দীঘিনালা, জেলা: খাগড়াছড়ি, </t>
  </si>
  <si>
    <t xml:space="preserve">শান্তশীল চাকমা, পিতা: বিমল বিহারী চাকমা, ০১৫৫৩৫৭৪৮৩৪, উপজেলা, দীঘিনালা, জেলা: খাগড়াছড়ি, </t>
  </si>
  <si>
    <t xml:space="preserve">মৌজা: ৩৭৯, উপজেলা, দীঘিনালা, জেলা: খাগড়াছড়ি, </t>
  </si>
  <si>
    <t xml:space="preserve">সুরেশ চাকমা, পিতা: পরিমল কান্তি চাকমা, ০১৫৭২৩০৮১৪৫, উপজেলা, দীঘিনালা, জেলা: খাগড়াছড়ি, </t>
  </si>
  <si>
    <t xml:space="preserve">মৌজা: ৩১, উপজেলা, দীঘিনালা, জেলা: খাগড়াছড়ি, </t>
  </si>
  <si>
    <t xml:space="preserve">তাপস চাকমা, পিতা: পরিমল কান্তি চাকমা, ০১৫৫৯৪৮২৮০২,উপজেলা, দীঘিনালা, জেলা: খাগড়াছড়ি, </t>
  </si>
  <si>
    <t xml:space="preserve">মৌজা: ৩১ নং , উপজেলা, দীঘিনালা, জেলা: খাগড়াছড়ি, </t>
  </si>
  <si>
    <t xml:space="preserve">ভাস্কর জ্যোতি চাকমা, পিতা: মৃত লোকাচার্য্য চাকমা, ০১৫৫৬৪৮৬৭৫৩, উপজেলা, দীঘিনালা, জেলা: খাগড়াছড়ি, </t>
  </si>
  <si>
    <t xml:space="preserve">মৌজা: ২৮,উপজেলা, দীঘিনালা, জেলা: খাগড়াছড়ি, </t>
  </si>
  <si>
    <t xml:space="preserve">সুগতদর্শী চাকমা, পিতা: চাকমা, ০১৫৫৩৪৯৯০০৭, উপজেলা, দীঘিনালা, জেলা: খাগড়াছড়ি, </t>
  </si>
  <si>
    <t xml:space="preserve">মৌজা: ৫৩, উপজেলা, দীঘিনালা, জেলা: খাগড়াছড়ি, </t>
  </si>
  <si>
    <t xml:space="preserve">তরুন কান্তি চাকমা, পিতা: চাকমা, ০১৫৩৩৫৯৭৬০৯,উপজেলা, দীঘিনালা, জেলা: খাগড়াছড়ি, </t>
  </si>
  <si>
    <t xml:space="preserve">যত্ন মানিক চাকমা, পিতা: চাকমা, ০১৫৫৬৩৫৭০২১,উপজেলা, দীঘিনালা, জেলা: খাগড়াছড়ি, </t>
  </si>
  <si>
    <t xml:space="preserve">দীপংকর প্রাসাদ চাকমা, পিতা: চাকমা, ০১৫৫৬৭৪০৩৩০,উপজেলা, দীঘিনালা, জেলা: খাগড়াছড়ি, </t>
  </si>
  <si>
    <t xml:space="preserve">ঝিনুরায় পোমাং, পিতা: মনু রজ্ঞন পোমাং, ০১৮৬৫৩৪৮২০৪,উপজেলা, দীঘিনালা, জেলা: খাগড়াছড়ি, </t>
  </si>
  <si>
    <t xml:space="preserve">অঘৌ ত্রিপুরা, পিতা: প্রভু রজ্ঞন ত্রিপুরা, ০১৮৭৭২৯২৫২২, উপজেলা, দীঘিনালা, জেলা: খাগড়াছড়ি, </t>
  </si>
  <si>
    <t xml:space="preserve">সুজাতা চাকমা, পিতা: বুদ্ধ রজ্ঞন চাকমা, ০১৫৫৮৫৪৬২২৪,উপজেলা, দীঘিনালা, জেলা: খাগড়াছড়ি, </t>
  </si>
  <si>
    <t xml:space="preserve">তৎযিম চাকমা, পিতা: মৃত ভদ্রসেন চাকমা, ০১৮৭৪৬৯১৭১৯, উপজেলা, দীঘিনালা, জেলা: খাগড়াছড়ি, </t>
  </si>
  <si>
    <t xml:space="preserve">মৌজা : ৫৩, উপজেলা, দীঘিনালা, জেলা: খাগড়াছড়ি, </t>
  </si>
  <si>
    <t xml:space="preserve">প্রণয়ন চাকমা, পিতা: জ্ঞান বিকাশ চাকমা, উপজেলা, দীঘিনালা, জেলা: খাগড়াছড়ি, </t>
  </si>
  <si>
    <t xml:space="preserve">মৌজা:৫৩,উপজেলা, দীঘিনালা, জেলা: খাগড়াছড়ি, </t>
  </si>
  <si>
    <t xml:space="preserve">প্রদীপ কুমার চাকমা, পিতা: পুনংচান চাকমা, ০১৫১৮৬৪১৮৬১,উপজেলা, দীঘিনালা, জেলা: খাগড়াছড়ি, </t>
  </si>
  <si>
    <t xml:space="preserve">মৌজা: ৫১, উপজেলা, দীঘিনালা, জেলা: খাগড়াছড়ি, </t>
  </si>
  <si>
    <t xml:space="preserve">কালো মনি দেওয়ান, পিতা: তরুণ প্রসাদ দেওয়ান, উপজেলা, দীঘিনালা, জেলা: খাগড়াছড়ি, </t>
  </si>
  <si>
    <t xml:space="preserve">মহান্ত চাকমা, পিতা: সুবিন্দ চাকমা, উপজেলা, দীঘিনালা, জেলা: খাগড়াছড়ি, </t>
  </si>
  <si>
    <t xml:space="preserve">প্রেম কুমার চাকমা, পিতা: বীরসেন চাকমা, ০১৫৫৬৬৩৫৮০৭,উপজেলা, দীঘিনালা, জেলা: খাগড়াছড়ি, </t>
  </si>
  <si>
    <t xml:space="preserve">মৌজা: ৩০,উপজেলা, দীঘিনালা, জেলা: খাগড়াছড়ি, </t>
  </si>
  <si>
    <t xml:space="preserve">ধর্ম জ্যোতি চাকমা, পিতা: সুধীর চন্দ্র চাকমা, ০১৮৮৫৯৫৪৭৩৯, উপজেলা, দীঘিনালা, জেলা: খাগড়াছড়ি, </t>
  </si>
  <si>
    <t xml:space="preserve">মৌজা: কাটারং, উপজেলা, দীঘিনালা, জেলা: খাগড়াছড়ি, </t>
  </si>
  <si>
    <t xml:space="preserve">বিজয় মেহান চাকমা, পিতা: চাকমা, উপজেলা, দীঘিনালা, জেলা: খাগড়াছড়ি, </t>
  </si>
  <si>
    <t xml:space="preserve">মৌজা: ৫২, উপজেলা, দীঘিনালা, জেলা: খাগড়াছড়ি, </t>
  </si>
  <si>
    <t xml:space="preserve">প্রজ্ঞা জ্যোতি চাকমা, পিতা: মৃত কান্তি মনি চাকমা, ০১৬৩১৪৪৮০১১,উপজেলা, দীঘিনালা, জেলা: খাগড়াছড়ি, </t>
  </si>
  <si>
    <t xml:space="preserve">তৃপন চাকমা, পিতা: বাত্যা চাকমা, ০১৫৮৬১২৮৪৪১,উপজেলা, দীঘিনালা, জেলা: খাগড়াছড়ি, </t>
  </si>
  <si>
    <t xml:space="preserve">মৌজা: ২৮ নং, উপজেলা, দীঘিনালা, জেলা: খাগড়াছড়ি, </t>
  </si>
  <si>
    <t xml:space="preserve">প্রদীপ কুমার , পিতা: যুধিষ্টি চাকমা, ০১৮৩৮৪৯১৫৮৭,উপজেলা, দীঘিনালা, জেলা: খাগড়াছড়ি, </t>
  </si>
  <si>
    <t xml:space="preserve">মৌজা: ৪, উপজেলা, দীঘিনালা, জেলা: খাগড়াছড়ি, </t>
  </si>
  <si>
    <t xml:space="preserve">মো: শাহজালাল কাজল , পিতা: মৃত অহিদুর রহমান, ০১৮২২৮৬৬০২৬,উপজেলা, দীঘিনালা, জেলা: খাগড়াছড়ি, </t>
  </si>
  <si>
    <t xml:space="preserve">মৌজা: ১৯৯, উপজেলা, দীঘিনালা, জেলা: খাগড়াছড়ি, </t>
  </si>
  <si>
    <t xml:space="preserve">মিলন ধামাই ত্রিপুরা , পিতা:  বিমল শান্তি ধামাই, ০১৮২০০৩৩৩১৫,উপজেলা, দীঘিনালা, জেলা: খাগড়াছড়ি, </t>
  </si>
  <si>
    <t xml:space="preserve">মৌজা: ২০০, নং, উপজেলা, দীঘিনালা, জেলা: খাগড়াছড়ি, </t>
  </si>
  <si>
    <t xml:space="preserve">বদিউল আলম মজুমদার , পিতা: মৃত রুহুল আমিন, ০১৮২০৫১৫৫৪৬,উপজেলা, দীঘিনালা, জেলা: খাগড়াছড়ি, </t>
  </si>
  <si>
    <t>সমীর দত্ত চাকমা, ০১৫৫৬৫৯৫২৭১, উপজেলা: পানছড়ি, জেলা খাগড়াছড়ি।</t>
  </si>
  <si>
    <t>মৌজা: ২৪, উপজেলা: পানছড়ি, জেলা খাগড়াছড়ি।</t>
  </si>
  <si>
    <t>কংজরী মারমা, ০১৫৫৪৫৫৩৯০৬,উপজেলা: পানছড়ি, জেলা খাগড়াছড়ি।</t>
  </si>
  <si>
    <t>নিখোলাস চাকমা, ০১৫৫৬৭৪১৪৮৭, উপজেলা: পানছড়ি, জেলা খাগড়াছড়ি।</t>
  </si>
  <si>
    <t>মৌজা: ২৪৬, উপজেলা: পানছড়ি, জেলা খাগড়াছড়ি।</t>
  </si>
  <si>
    <t>সাধন কুমার চাকমা, ০১৯৫৮১১৫৫৩১, উপজেলা: পানছড়ি, জেলা খাগড়াছড়ি।</t>
  </si>
  <si>
    <t>মৌজা: ২৪৭, উপজেলা: পানছড়ি, জেলা খাগড়াছড়ি।</t>
  </si>
  <si>
    <t>দেবাশীষ  চাকমা, ০১৫৫৩৭৪৭৬২০,উপজেলা: পানছড়ি, জেলা খাগড়াছড়ি।</t>
  </si>
  <si>
    <t>মৌজা: ২৪১, উপজেলা: পানছড়ি, জেলা খাগড়াছড়ি।</t>
  </si>
  <si>
    <t>তুষিত কুমার চাকমা, উপজেলা: পানছড়ি, জেলা খাগড়াছড়ি।</t>
  </si>
  <si>
    <t>মৌজা: ২৪৭,উপজেলা: পানছড়ি, জেলা খাগড়াছড়ি।</t>
  </si>
  <si>
    <t>দেবাশীষ চাকমা, ০১৫৫৩৭৪৭৬২০,উপজেলা: পানছড়ি, জেলা খাগড়াছড়ি।</t>
  </si>
  <si>
    <t xml:space="preserve">আনিস দত্ত চাকমা,উপজেলা: পানছড়ি, জেলা খাগড়াছড়ি। </t>
  </si>
  <si>
    <t>মধুর কান্তি চাকমা, ০১৮২৮৮৬৬৩৪৯, ০১৫৫৬৫৩৭৬৪৩,উপজেলা: পানছড়ি, জেলা খাগড়াছড়ি।</t>
  </si>
  <si>
    <t>মৌজা: ২৪৫,উপজেলা: পানছড়ি, জেলা খাগড়াছড়ি।</t>
  </si>
  <si>
    <t>তরুন বিকাশ চাকমা, ০১৫৫৭৪৩৮৮০৭, উপজেলা: পানছড়ি, জেলা খাগড়াছড়ি।</t>
  </si>
  <si>
    <t>মৌজা: ৩৮২, উপজেলা: পানছড়ি, জেলা খাগড়াছড়ি।</t>
  </si>
  <si>
    <t>কল্যান চাকমা, ০১৫৫৭৪৩৮৮০৭,উপজেলা: পানছড়ি, জেলা খাগড়াছড়ি।</t>
  </si>
  <si>
    <t>মৌজা: ৩৭৯,উপজেলা: পানছড়ি, জেলা খাগড়াছড়ি।</t>
  </si>
  <si>
    <t xml:space="preserve"> অনন্তসেন চাকমা, ০১৫৫৬৭৭০৩৩৯, উপজেলা: পানছড়ি, জেলা খাগড়াছড়ি।</t>
  </si>
  <si>
    <t>নিমলেন্দু চাকমা, ০১৫৫৭৪৩৮৮০৭,উপজেলা: পানছড়ি, জেলা খাগড়াছড়ি।</t>
  </si>
  <si>
    <t>অসীম চাকমা, ০১৮১৮৬০৪২৩৪,উপজেলা: পানছড়ি, জেলা খাগড়াছড়ি।</t>
  </si>
  <si>
    <t xml:space="preserve">হাজী আব্দুল রশীদ (ভুলু) ০১৭১১৩৭৪৪৬৯ </t>
  </si>
  <si>
    <t xml:space="preserve">সিরাজ মিয়ার রাবার বাগান পক্ষে মোহাম্মদ আবুচাদেক মোবাইল: ০১৮১২০২৫১৭, ফাসিয়াখালি, লামা, </t>
  </si>
  <si>
    <t xml:space="preserve">সীট নং ০৫ মৌজা :২৮৬ নং ফাসিয়াখালি, লামা, বান্দরবান </t>
  </si>
  <si>
    <t xml:space="preserve">প্রোপাইটর আর্য্যতোষ রাবার, অসীস চাকমা মোবাইল  ০১৮১৮৬০৪২৩৪  বাঘাইছড়ি, রাঙ্গামাটি পাবর্ত্য জেলা  </t>
  </si>
  <si>
    <t xml:space="preserve">২০ একর প্রোপাইটর আর্য্যতোষ রাবার .... বাঘাইছড়ি, রাঙ্গামাটি পাবর্ত্য জেলা  </t>
  </si>
  <si>
    <t>দাগ নং= -৩৬০ খতিয়ান নং=০২ পীরগাছা এবং চাপাইদ মৌজা (কপি সংযুক্ত</t>
  </si>
  <si>
    <t xml:space="preserve">বাংলাদেশ বনশিল্প উন্নয়ন কর্পোরেশন রাবার বিভাগ, টাংগাইল-
শেরপুর জোন, মধুপুর, টাংগাইল,এর (নিয়ন্ত্রণাধীন)। </t>
  </si>
  <si>
    <t>বাংলাদেশ বন শিল্প উন্নয়ন কর্পোরেশন, রাবার বিভাগ টাংগাইল-শেরপুর জোন, মধুপুর, টাংগাইল,এর (নিয়ন্ত্রণাধীন)।</t>
  </si>
  <si>
    <t>২.২১ (একর) উপজেলা= মধুপুর , জেলা= টাঙ্গাইল। বশিউক রাবার বিভাগ</t>
  </si>
  <si>
    <t>বাংলাদেশ বন শিল্প উন্নয়ন কর্পোরেশন, চাঁদপুর রাবার বাগান মধুপুর, টাঙ্গাইল,এর (নিয়ন্ত্রণাধীন)।</t>
  </si>
  <si>
    <t>চাঁদপুর রাবার বাগান মধুপুর টাঙ্গাইল, ২৩৮৯.০০ একর দাগ নং: ১১৩, ৩০৪, ৩০৩, ৩০২, ৭৬৭, ৭৬৯, ১৫৯, ৫৪০, ৫৪৪, ৫৬৫,  খতিয়ান নং: নেই</t>
  </si>
  <si>
    <t>বিএফআইডিসি, কমলাপুর রাবার বাগান মধুপুর, টাংগাইল,এর (নিয়ন্ত্রণাধীন)।</t>
  </si>
  <si>
    <t>মাসিক মোট রাবার উৎপাদনের পরিমাণ</t>
  </si>
  <si>
    <t>জীবনচক্র হারানো গাছ</t>
  </si>
  <si>
    <t>জনাব এম. শাহ আলম, ডাইরেক্টর, ডানকান ব্রার্দাস (বাংলাদেশ) লিমিটেড, ক্যামেলিয়া হাউস, ২২ কাজী নজরুল ইসলামিএ্যভিনিউ, ঢাকা। মোবাইইল: ০১৭১১৫৯০২৫০</t>
  </si>
  <si>
    <t>জনাব তাহসিন আহমেদ চৌ: চিফ অপারেটিং অফিসার, দি কনসলিডেটেড টি এন্ড ল্যান্ডস কো: বা: লি: মোবাইল: ০১৭১১৮২১৮৮২</t>
  </si>
  <si>
    <t>দি ভাড়াউড়া (সিলেট) টি কোম্পানী লিমিটেড।</t>
  </si>
  <si>
    <t>নিউ সিলেট টি এস্টেট লি: মোঃ রফিক, পো: খাদিমনগর, থানা: এয়ারপোর্ট, জেলা: সিলেট।</t>
  </si>
  <si>
    <t xml:space="preserve">জনাব মোঃ সাফওয়ান চৌ: এম. আহমেদ টি. এন্ড ল্যান্ডস কো: লি: ব্যবস্থাপনা পরিচালক, দরগা মহল্লা, সিলেট। মোবাইল: ০১৭১১৯২৩৩৫৮। </t>
  </si>
  <si>
    <t>জনাব এইচ . এস. এম. জিয়াউল আহসান, ম্যানেজিং ডাইরেক্টর, মেসার্স ন্যাশনাল টি কো: লি: বিজিআইসি টাওয়ার (৭ম তলা) টপখানা রোড, ঢাকা-১০০০। মোবাইল: ০১৭১১৫৩০৯৭৪</t>
  </si>
  <si>
    <t>জনাব এম. সালমান ইস্পাহানী, চেয়ারম্যান, এম. এম. ইস্পাহানী লি: ইস্পাহানী বিল্ডিং, আগ্রাবাদ, চট্টগ্রাম। মোবাইল: ০১৭১১৮২৬৬৯০</t>
  </si>
  <si>
    <t>মিসেস লায়লা রহমান কবির, কেদারপুর টি কো: লি:, কনকর্ড অভিলাস, বাড়ী নং: ৬২, রোড নং-১১/এ, ধানমন্ডি, ঢাকা-১২০৯। মোবাইল: ০১৭১৩০১৩৫৮৬</t>
  </si>
  <si>
    <t>জনাব আরদাশীর কবির, সাতগাঁও চা বাগান, সাতগাঁও ৩২১৪, শ্রীমঙ্গল, মৌলভীবাজার। মোবাইল: ০১৭১৩০১৮৮২৮</t>
  </si>
  <si>
    <t>মো: সাঈদ হোসেন চৌ: , এইচ আর সি গ্রুপ, এইচ আর সি ভবন, ৪৬-কাওরান বাজার বা/এ, ঢাকা-১২১৫</t>
  </si>
  <si>
    <t>জনাব এম. ওয়াহিদুল হক, দেউন্দি টি কোং লি: আগ্রাবাদ সেন্টার ৩য় তলা, ২৪৭০/এ, শেখ মুজিব রোড, আগ্রাবাদ বা/এ চট্টগ্রাম। মোবাইল: ০১৭১১৯২২০০৫</t>
  </si>
  <si>
    <t xml:space="preserve">টি কে গ্রুপ অবিইন্ডাষ্ট্রিজ, ৮৩, খাতুন গঞ্জ, চট্টগ্রাম। </t>
  </si>
  <si>
    <t xml:space="preserve">এলাহীনুর টি কো: লি: ইউনিট রাঙ্গাপানি চা বাগান, ৮৩ খাতুনগঞ্জ, চট্টগ্রাম। </t>
  </si>
  <si>
    <t>এলাহীনুর টি কো: লি: ইউনিট রাঙ্গাপানি চা বাগান, ৮৩ খাতুনগঞ্জ, চট্টগ্রাম।</t>
  </si>
  <si>
    <t xml:space="preserve">মৃত জনাব  এ মোমীন চৌ: ইমাম টি এস্টেস্টস লি: ৩ পশ্চিম ধানমন্ডী, সাত মসজিদ রোড, ঢাকা-১২০৯। </t>
  </si>
  <si>
    <t>মৃত জনাব  এ মোমীন চৌ: ইমাম টি এস্টেস্টস লি: ৩ পশ্চিম ধানমন্ডী, সাত মসজিদ রোড, ঢাকা-১২০৯।</t>
  </si>
  <si>
    <t>জনাব রাগীব আলী, ০১৭১১-৫৩৭৯৬৩</t>
  </si>
  <si>
    <t xml:space="preserve">ব্র্যাক ব্র্যাক সেন্টার ৭৫, মহাখালী, ঢাকা-১২১২। </t>
  </si>
  <si>
    <t>ব্র্যাক ব্র্যাক সেন্টার ৭৫, মহাখালী, ঢাকা-১২১২।</t>
  </si>
  <si>
    <t xml:space="preserve">মনিপুর টি. কো: লি: ১৯২/বি (২য় তলা), তেজগাঁও ই/এ, ঢাকা। </t>
  </si>
  <si>
    <t xml:space="preserve">জনাব সিরাজুল ইসলাম চৌ: কলেজ রোড, শ্রীমঙ্গল, মৌলভীবাজার। </t>
  </si>
  <si>
    <t>জনাব সিরাজুল ইসলাম চৌ: কলেজ রোড, শ্রীমঙ্গল, মৌলভীবাজার।</t>
  </si>
  <si>
    <t xml:space="preserve">জনাব মো: শামসউদ্দিন খান, মাথিউরা টি, কো: লি: তাজ ভিল, টিলাঘর, সিলেট, </t>
  </si>
  <si>
    <t>জনাব মো: শামসউদ্দিন খান, মাথিউরা টি, কো: লি: তাজ ভিল, টিলাঘর, সিলেট,</t>
  </si>
  <si>
    <t xml:space="preserve">দি জেনারেল ম্যানেজার, টি গার্ডেন ম্যানেজমেন্ট সেল, দক্ষিণভাগ মৌলভীবাজার। </t>
  </si>
  <si>
    <t>জনাব কামরান টি.  রহমান, দি কাপনা টি কোং লি: বিল্ডিং নং-৫, রোড নং-১১, ব্লক-জি, বনানী, ঢাকা-১২১৩। মোবাইল: ০১৯১১৩৬৩৯০৪</t>
  </si>
  <si>
    <t>দি ম্যানেজিং ডাইরেক্টর, মেকসন  (বাংলাদেশ) লিমিটেড, মেকসন সেন্টার, লেবেল-৩, প্রান্তিক-১৬ সুবিদবাজার, সিলেট।</t>
  </si>
  <si>
    <t>জনাব রিয়াজুর রহমান, ও  রহমান টি. কো: লি: ৫২, মতিঝিল বা/এ, ঢাকা-১০০০। মোবাইল: ০১৭১১৫২০৮২২</t>
  </si>
  <si>
    <t>জনাব আলতামাস হাসান, প্লান্টারস (বাংলাদেশ) লি: হাসান হোল্ডিং (২য় তলা), ৫২/১, নিউ ইস্কাটন রোড, ঢাকা। মোবাইল: ০১৭৩০৪৫২৫৩৭</t>
  </si>
  <si>
    <t xml:space="preserve">সুরমা টি এস্টেটস লি: ৯৪, ৯৫ স্কুল রোড, হাজী তমিজউদ্দিন ম্যানসন, মহাখালী, ঢাকা। </t>
  </si>
  <si>
    <t>আমতলী প্লান্টেশন লি: হাউজ-১১, রোড-২১, সেক্টর-৪ উল্টরা মডেল টাউন, ঢাকা-১২৩০। মোবাইল: ০১৭৮৫৭০০৪৪৫</t>
  </si>
  <si>
    <t xml:space="preserve">গ্রীণ ভ্যালী প্লেন্টশন লি: রোড ৭১, হাউজ ১৬, ইউনাইটেড হাসপাতালের কাছে, গুলশান-২ উল্টর, ঢাকা। </t>
  </si>
  <si>
    <t xml:space="preserve">হামদাদ টি. কো: লি: রোড, ২ নিউ ৩১, ১৪০/এ, ধানমন্ডি র/এ, ঢাকা। </t>
  </si>
  <si>
    <t>কাজী ওলিউর রহমান, ফেয়ার টাওয়ার (৩য় তলা) শীবগঞ্জ, সিলেট। মোবাইল: ০১৭৪৭৭৯৯২৬৬</t>
  </si>
  <si>
    <t>সারওয়ার কামাল পোলিমার আগ্রো ইন্ডাস্টিজ লি: শান্তা ওয়েস্ট্রান টাওয়ার (লে-০৯) ১৮৬,বীর উত্তম মীর সওকত আলী সড়ক, তেঁজগাঁও বা/এ ঢাকা-১২০৮, টেলি: ৮৮৭৮১৯১-৪ ই মেইল: mpolymer@mcdonaldbd.com</t>
  </si>
  <si>
    <t xml:space="preserve">মনজুরুর রহমান, ৫৫, মতিঝিল, বা/এ, জেরিন ম্যানসন, ৪র্থ তলা, ঢাকা-১০০০। </t>
  </si>
  <si>
    <t>সামুয়েল এস চৌ: ৪৮, মহাখালী বা/এ, ঢাকা-১২১২। ৮৮০-২-৮৮৩৩০৪৭-৫৬</t>
  </si>
  <si>
    <t xml:space="preserve">শফিকুল বারী ৩৬/২, পূর্ব শাহী ঈদগাহ, অনামিকা সিলেট। </t>
  </si>
  <si>
    <t xml:space="preserve">হোসেনাবাদ টি. কো: লি: , শান্তিবাগ, ঢাকা। </t>
  </si>
  <si>
    <t xml:space="preserve">ফেয়ারওয়েজ কর্পোরেশন লি: মোস্তফা গ্রুপ অফ ইন্ডাষ্টিজ, মোস্তফা লেন্টার, ১১০২, আগ্রাবাদ বা/এ, চট্টগ্রাম। </t>
  </si>
  <si>
    <t xml:space="preserve">প্রপাইটর, প্যারাগণেএগ্রো লি: প্যারাগণ হাউজ, ৫ মহাখালী, ঢাকা। </t>
  </si>
  <si>
    <t xml:space="preserve">এস. আহমেদ কো: লি; , ১১/বি, সেন্টাল রোড, ধানমন্ডি, ঢাকা। </t>
  </si>
  <si>
    <t>জনাব এ. তালেব চৌ: এন্ড সন্স লি: খুলশী গ্রীণ হাউজিং সোসাইটি, জাকির হোসেন রোড (বাই লেন), রোড-৮, পোস্ট-পি. টি. আই, চট্টগ্রাম-৪২০৯</t>
  </si>
  <si>
    <t>বিএফআইডিসি, কর্ণঝোড়া রাবার বাগান শ্রীবরদী, শেরপুর,এর (নিয়ন্ত্রণাধীন)।</t>
  </si>
  <si>
    <t xml:space="preserve">কর্ণঝোড়া রাবার বাগান শ্রীবরদী, শেরপুর, মোট জমির পরিমান ৮০০. ০০ একর, দাগ নং- ২৬, ৩৯,৪৫, ৫৭, ৫৯, ৮৫, ৮৭, ৮৮, ৯১, ৯১, ৯৫, ৯২, ১০০, ১০৩, ১০৭, ১১৫, ১০৬, ১১৩, ১২১, ৪০১, ১৯২, ২০০১, ২০০০, ২০৩৫, ২০২৯, ২০৪৫, ২০৫৮, ২১৮৮, ২১৮১, ২০৩২, ২০৭২, </t>
  </si>
  <si>
    <t>হ্যাঁ</t>
  </si>
  <si>
    <t>রাবার বাগান ৭৬৯.৫৬ একর চট্টগ্রাম, ফটিকছড়ি ৪৪ লট নেপচুন নারায়ণহাটের পূর্ব পাশে।</t>
  </si>
  <si>
    <t xml:space="preserve">আছে হস্তচালিত/যান্ত্রিক </t>
  </si>
  <si>
    <t>আছে হস্তচালিত/যান্ত্রিক</t>
  </si>
  <si>
    <t>আছে হস্তচালিত</t>
  </si>
  <si>
    <t xml:space="preserve">আছে হস্তচালিত/ যান্ত্রিক </t>
  </si>
  <si>
    <t>আছে হস্তচালিত/ যান্ত্রিক</t>
  </si>
  <si>
    <t>উদয়ন চাকমা, পিতা: মৃত কামিনী কুমার চাকমা, ০১৮৪০২১৫৩২৫, মৌজা: ২৪০,  ভাইবোনছড়া, উপজেলা : খাগড়াছড়ি সদর, ,জেলা খাগড়াছড়ি</t>
  </si>
  <si>
    <t>না</t>
  </si>
  <si>
    <t xml:space="preserve">মৌজা: ২৮  নং রেংকায়্যা, উপজেলা, দীঘিনালা, জেলা: খাগড়াছড়ি, </t>
  </si>
  <si>
    <t>পূর্ণসুর খীসা, পিতা:  মনিদ্র খীসা, গ্রাম: রাঙ্গাপানিছড়া, ডাক: দীঘিনালা, উপজেলা: দীঘিনালা, জেলা: খাগড়াছড়ি, ০১৫৫৩২০১৪৯৭</t>
  </si>
  <si>
    <t xml:space="preserve"> মইনুল ইসলাম ,তাসলিমা মরিজান, নাজিম উদ্দিন, সরওয়ারমোরশেদ  মোবাইল ০১৮১৪৩৭৯১৪৩, ফাসিয়াখালী লামা, বান্দরবান</t>
  </si>
  <si>
    <t>সীট নং ০৫ মৌজা :২৮৬ নং ফাসিয়াখালি, লামা, বান্দরবান</t>
  </si>
  <si>
    <t>চৌধুরী মোঃ হুমায়ুন কবির ও সেলিনা কবির। ৫০০/৫, ব্লক-সি, খিলগাঁও, ঢাকা-১২১৯। টেলিফোন নং-৪৭২১৭২৭৩ ও ০৭২১৭৭৯০ ই-মেইল:  ahmadhumayun543
@gmail.c</t>
  </si>
  <si>
    <t>(১) সিট নং-০৭ প্লট নং-১০০০৬, খতিয়ন নং- রাবার/৪৯, মৌজা-২৭৮ নং বাইশারি, উপজেলা নাইঃক্ষ্যঃছড়ি, জেলা বার্দরবান। জমির পরিমাণ ২৫ একর (২) সিট নং ০১, প্লট নং-১৪, খতিয়ান নং-রাবার/৬২, মৌজা-২৮০ নং আলীক্ষ্যং, উপজেলা-নাইঃক্ষ্যঃছড়ি, জেলা বান্দরবান।  (৩) সিট নং-০৪ প্লট নং-১৫, খতিয়ান  রাবার/-৬৩,  (৪) বাইশারি মৌজায়-১৫ একর  আলীক্ষ্যং মৌজায়-১০ একর ক্রয়কৃত জমি।</t>
  </si>
  <si>
    <t xml:space="preserve"> মেসার্স এডভোকেট এফ আহমেদ প্রো: খন্দকার আজিজুল হক ৬৯, পুরানা পল্টন লাইন, ঢাকা।</t>
  </si>
  <si>
    <t xml:space="preserve">জনাব নিামুল হক ৬৪২, মনিপুর মিরপুর, ঢাকা। </t>
  </si>
  <si>
    <t>আছে হস্তচালিত মেশিনের মাধ্যমে</t>
  </si>
  <si>
    <t xml:space="preserve">আছে হস্তচালিত মেশিনের মাধ্যমে </t>
  </si>
  <si>
    <t>আছে হস্তচালিত মেনিরে মাধ্যমে</t>
  </si>
  <si>
    <t>আছে হস্তচারিত মেশিনের মাধ্যমে</t>
  </si>
  <si>
    <t>আছে হস্তচালিত মেশিনের  মাধ্যমে</t>
  </si>
  <si>
    <t>রোলার মেশিন</t>
  </si>
  <si>
    <t xml:space="preserve">রোলার মেশিন </t>
  </si>
  <si>
    <t xml:space="preserve">মোঃ একরামুল বাকী, পিতা: মো: আব্দুল বাকী ও আরসি, সার্স রোড, পাথরঘাটা, চট্গট্রাম। মোবা: ০১৭৩১২৩৫০৫৪, পক্ষে, মো: ইদ্রিস। </t>
  </si>
  <si>
    <t>২৮৪ ইয়াংছা মৌজা, ০৪ নং সিট, হোল্ডিং নং- রাবার/৮১, দাগ নং-২৩০৮ (নতুন) , ৬৮৩ (পুরাতন), লামা, বান্দরবান পার্বত্য জেলা।</t>
  </si>
  <si>
    <t>আ. স. ম আব্দুর রব মোবাঃ ০১৭১১৫৬১০৬১ পক্ষে, আবদুল ছালাম পিতা: এজাহার হোসেন, মাতা: গোলবাহার বেগম নয় পাড়া, ২৮৪ নং ইয়াংছা মৌজা, কুমারী বাজার, লামা, বান্দরবান পার্বত্য জেলা্ মোবাঃ ০১৮৬৪৬৯১৯৯৫</t>
  </si>
  <si>
    <t>২৮৪ ইয়াংছা মৌজা, ০৪ নং সিট, হোল্ডিং-১১৬ (রাবার)প্লট/দাগ ৪০০ এর ৬.৭৫ একর; ৪০১ এর ৮.০৯ একর; ৩৯৯ এর ৫.০০ একর; ৬১২ এর ১৮.০০ একর; ৬১৩ এর ২.০০ একর; ৬১৫ এর ৩.৮০ একর; ৭১৩ এর ৬.৩৬ একর এর আন্দর জামির পরিমাণ ২৫.০০+২৫.০০=৫০ একর, লামা, বান্দরবান পার্বত্য জেলা।</t>
  </si>
  <si>
    <t>মোঃ আবুল হাসেম পাটোয়ারী খাজা অটো মোবাইল, ২২১ অটে কমপ্লেক্স , দেওয়ানহাট, চট্টগ্রাম। ০১৬১১৮৫২৮৫২</t>
  </si>
  <si>
    <t>২৮৬ ফাঁসিয়াখালী, সীট নং - ০৩, হোল্ডিং নং-৮৬, প্লট-৫৪০, লামা, বান্দরবান পার্বত্য জেলা।</t>
  </si>
  <si>
    <t>নেই</t>
  </si>
  <si>
    <t>পারভীন আকতার পিতাঃ মৃত আবদুল হক স্বামীঃ মোহাম্মদ মকছুদুল আমিন, গ্রাম+পোঃ ডুলাহাজারা, চকরিয়া, কক্সবাজার। ০১৯২৮৫৩১৩৮৭</t>
  </si>
  <si>
    <t xml:space="preserve">মামলা নং ১০৬৯ (ডি)/১৯৮০-৮১ ২৮৬ নং ফাসিয়াখালী, প্লট নং- ৬৬৪২ (নতুন ও পুরাতন), সিট নং ২২, উপজেলাঃ লামা, বান্দরবান পার্বত্য জেলা। </t>
  </si>
  <si>
    <t>আছে হস্তচালিত মেশিন</t>
  </si>
  <si>
    <t xml:space="preserve">লামা রাবার ইন্ডাস্ট্রিজ লিমিটেড সরই, লামা , বান্দরবান পার্বত্য জেলা। </t>
  </si>
  <si>
    <t>ডা. উদয় শংকর দেওয়ানের রাবার বাগান, রাঙ্গামাটি সদর।</t>
  </si>
  <si>
    <t>রোলার বিশিষ্ট মেশিন</t>
  </si>
  <si>
    <t>বিএফআইডিসি সন্তোষপুর রাবার বাগান, ফুলবাড়িয়া , ময়মনসিংহ এর (নিয়ন্ত্রণাধীণ)</t>
  </si>
  <si>
    <t xml:space="preserve">মোট জমির পরিমাণ ১০৭৬.৫০ একর ৬২, ১১১, ২৮৬ নং দাগে ৭১৫.০৫ একর যা সন্তোষপুর মৌজা, ফুলবাড়ীয়া, ময়মনসিংহে অবস্থিত। ১৪৪৬, ৩০৩০, ৩৫২৭, ৩৫৩৪ নং দাগে ৬৯২.৯ একর যা মহিষমার মৌজা, মধুপুর, টাঙ্গাইলে অবস্থিত এবং কৃষ্ণপুর মৌজা, ফুলবাড়ীয়া, ময়মনসিংহে ১৫.০ একর অবস্থিত। </t>
  </si>
  <si>
    <t>রোলার বিশিষ্ট অটোসিট রোলার মেশিন</t>
  </si>
  <si>
    <t>কমলাপুর রাবার বাগান, মধুপুর, টাঙ্গাইল মোট জমির পরিমাণ ১০৩৬.০১ মৌজাঃ বেরীবাইদ দাগ নং-২৬৯,২৫৯,৩১৬, ৩৪০, ৩৪৫, ৩২৪, ২৫৯ মৌজাঃ চুনিয়া দাগ নং- ৩৫০৯, ৩২৫১, ৩২৬৩, ৩২৫৭, মৌজাঃ খাজুলিয়া দাগ ন</t>
  </si>
  <si>
    <t>রোলার বিশিষ্ট রোলার মেশিন</t>
  </si>
  <si>
    <t>বাংলাদেশ রাবার বোর্ডের ডাটাবেজে অর্ন্তভূক্তির লক্ষ্যে ছক-১</t>
  </si>
  <si>
    <t>বাংলাদেশ বনশিল্প উন্নয়ন কর্পোরেশন রাবার বিভাগ, চট্টগ্রাম জোন, এফ-১২ , চান্দগাঁও আবাসিক এলাকা, চট্টগ্রাম। রাবার বাগান ও রাবার চাষ সম্পর্কিত তথ্য</t>
  </si>
  <si>
    <t xml:space="preserve">বান্দরবান জেলার রাবার বাগানসমূহ </t>
  </si>
  <si>
    <t>বাংলাদেশ রাবার বোর্ডের ডাটাবেজে অর্ন্তভুক্তির লক্ষ্যে ছক-১</t>
  </si>
  <si>
    <t>বাংলাদেশ চা সংসদ এসোসিয়েশন এর নিয়ন্ত্রণাধীন রাবার বাগানসমূহ</t>
  </si>
  <si>
    <t>রাবার বাগান হতে বার্ষিক রাবার উৎপাদেনর পরিমাণ (কেজি)</t>
  </si>
  <si>
    <t>বাংলাদেশ বনশিল্প উন্নয়ন কর্পোরেশন রাবার বিভাগ, সিলেট জোন,  রাবার বাগান ও রাবার চাষ সম্পর্কিত তথ্য</t>
  </si>
  <si>
    <t>ভাটেরা রাবার বাগান, কুলাউড়া, মৌলভীবাজার।</t>
  </si>
  <si>
    <t>সাতগাঁও রাবার বাগান, শ্রীমঙ্গল, মৌলভীবাজার।</t>
  </si>
  <si>
    <t xml:space="preserve">শাহাজীবাজার রাবার বাগান, মাধবপুর, হবিগঞ্জ। </t>
  </si>
  <si>
    <t xml:space="preserve">রূপাইছড়ারাবার বাগান, পুটিজুড়ি, বাহুবল, হবিগঞ্জ। </t>
  </si>
  <si>
    <t>বাংলাদেশ বনশিল্প উন্নয়ন কর্পোরেশন রাবার বিভাগ, মধুপুর জোন,  রাবার বাগান ও রাবার চাষ সম্পর্কিত তথ্য</t>
  </si>
  <si>
    <t>বাংলাদেশ রাবার বোর্ডের ডাটাবেজে অর্ন্তভূক্তির লক্ষ্যে ছক-৩</t>
  </si>
  <si>
    <t>সর্বমোট</t>
  </si>
  <si>
    <t>ক্যাটাগরি ভিত্তিক ক্রমিক নম্বর</t>
  </si>
  <si>
    <t>ক্যাটাগরির নাম</t>
  </si>
  <si>
    <t>ক্যাটাগরির অধীন মোট বাগান সংখ্যা</t>
  </si>
  <si>
    <t>ব্যক্তি মালিকানাধীন রাবার বাগান</t>
  </si>
  <si>
    <t>বাংলাদেশ বনশিল্প উন্নয়ন কর্পোরেশন রাবার বিভাগ, চট্টগ্রাম জোন, এফ-১২ , চান্দগাঁও আবাসিক এলাকা, চট্টগ্রাম এর রাবার বাগান ও রাবার চাষ সম্পর্কিত তথ্য</t>
  </si>
  <si>
    <t>বাংলাদেশ বনশিল্প উন্নয়ন কর্পোরেশন রাবার বিভাগ, সিলেট জোন, রাবার বাগান ও রাবার চাষ সম্পর্কিত তথ্য</t>
  </si>
  <si>
    <t>খাগড়াছড়ি জেলার রাবার বাগান</t>
  </si>
  <si>
    <t>বান্দরবান জেলার রাবার বাগান</t>
  </si>
  <si>
    <t>বাংলাদেশ চা সংসদ এসোসিয়েশন এর নিয়ন্ত্রণাধীন রাবার বাগান</t>
  </si>
  <si>
    <t>MH khan Agro, মোয়াজিম হোসেন খান, নম্বর: ০১৭১১৭৪৭২৭৪, পরিচালক: মাহবুব হোসেন খান, নম্বর: ০১৭১২২২৩৬৫৩, লামার সলাই।</t>
  </si>
  <si>
    <t>বাংলাদেশ সরকার পক্ষে বন শিল্প উন্নয়ন সংস্থা। মোবাইলঃ ০১৭৫৭৩৯১৩৬৩</t>
  </si>
  <si>
    <t>আবুল কাশেম টুলু সাং-ঈদগড়, রাম, মোবাইলঃ ০১৮২৪৫৬৯৩৬০</t>
  </si>
  <si>
    <t>নুরুল আমিন সাং-নতুন মহাল, জালালাবাদ, সদর, কক্সবাজার। মোবাইলঃ ০১৮৬৪৬৬০৯৮৪</t>
  </si>
  <si>
    <t>রফিক মেম্বার গং পিতা- মৃত বদিয়র রহমান সাং- থোয়াইংগাকাটা, দর্জনিয়া, রামু। মোবাইলঃ ০১৭২৭৫৯৭৫৯০</t>
  </si>
  <si>
    <t>আবদুল আলীম গং, পিতা: মৃত হারু মিয়া সাং-থোয়াইংগাটাকা, গর্জনিয়া, রামু। মোবাইলঃ ০১৭৩৪২৭৮৯৮২</t>
  </si>
  <si>
    <t>দুদু মিয়া পিতা-মৃত মোঃ আলী সাং-শিয়াপাড়া, গর্জনিয়া, রামু, কক্সবাজার। মোবাইবলঃ ০১৮৩৭২৭১০৮০</t>
  </si>
  <si>
    <t>মোক্তার আহমদ, পিতা- মৃত গোলাম হোছন সাং- শিয়াপাড়া, গর্জনিয়া, রামু, কক্সবাজার। মোবাইলঃ ০১৮৪৮১৮১৬৯১</t>
  </si>
  <si>
    <t>রামু রাবার বাগান (সরকারি) মোবাইলঃ ০১৮১৯৯৮৯১৩০</t>
  </si>
  <si>
    <t xml:space="preserve">কক্সবাজার জেলার রাবার বাগানসমূহ </t>
  </si>
  <si>
    <t xml:space="preserve">শেরপুর জেলার রাবার বাগানসমূহ </t>
  </si>
  <si>
    <t>শেরপুর জেলার রাবার বাগান</t>
  </si>
  <si>
    <t>ঝিনাইগাতী উপজেলাধীন রাবার চাষের বর্তমান অবস্থা রাবার চাষের সম্প্রসারন এবং উৎপাদিত রাবার বিপনন সংক্রান্ত তথ্য</t>
  </si>
  <si>
    <t>শ্রীবরদী উপজেলাধীন রাবার চাষের বর্তামন অবস্থা রাবার চাষের সম্প্রসারন এবং উৎপাদিত রাবার বিপনন সংক্রান্ত তথ্য।</t>
  </si>
  <si>
    <t xml:space="preserve"> চট্টগ্রাম জেলার রাবার বাগানসমূহ</t>
  </si>
  <si>
    <t xml:space="preserve"> পার্বত্য চট্টগ্রাম উন্নয়ন বোর্ডের রাবার বাগান সমূহ </t>
  </si>
  <si>
    <t xml:space="preserve">বান্দরবান জেলার রাবার বাগান সমূহ </t>
  </si>
  <si>
    <t xml:space="preserve">পার্বত্য চট্টগ্রাম উন্নয়ন বোর্ডের রাবার বাগান </t>
  </si>
  <si>
    <t xml:space="preserve">রাঙ্গামাটি সদর </t>
  </si>
  <si>
    <t>কাউখালী</t>
  </si>
  <si>
    <t>রাজস্থালী</t>
  </si>
  <si>
    <t>বিলাইছড়ি</t>
  </si>
  <si>
    <t xml:space="preserve"> জুরাছড়ি</t>
  </si>
  <si>
    <t>বরকল</t>
  </si>
  <si>
    <t>বাঘাইছড়ি,  ২২ জন ব্যক্তির উদ্যোগে ।</t>
  </si>
  <si>
    <t>নানিয়ারচর</t>
  </si>
  <si>
    <t>রাঙ্গামাটি জেলার রাবার বাগান সমূহ</t>
  </si>
  <si>
    <t>মজুমদার রাবার বাগান মালিক-মুজিবল হক মজুমদার, সাং হেয়াকো, দাঁতমারা, ফটিকছড়ি, চট্টগ্রাম। ০১৮১৭৭৭৫১৬২</t>
  </si>
  <si>
    <t>ভাই ভাই রাবার বাগান আব্দুল্লা সওদাগর এবং মোহাম্মদ হেয়ায়েতুল ইসলাম, পিতা-মৃত আলী হোসেন মোল্লা, সাং কেচিয়া, দাঁতমারা, ফটিকছড়ি, চট্টগ্রাম।০১৮১৪৩০০৯০৪</t>
  </si>
  <si>
    <t>এ.কে খান রাবার বাগান সাং বাগান বাজার, থানা-ভূজপুর, ফটিকছড়ি, চট্টগ্রাম। ০১৯৪০৬৯৬৯৬৯</t>
  </si>
  <si>
    <t>ব্র্যাক কর্ণফুলী রাবার বাগান মেসার্স আবদুল কাদের চৌধুরী এন্ড সন্স, সাং- কর্ণফুলী চা বাগান, ফটিকছড়ি, চট্টগ্রাম। ০১৭১৩৩৭৬৬৩৪</t>
  </si>
  <si>
    <t>আলেফ রাবার বাগান আবুল কালাম, সাং-ধুরুং, ফটিকছড়ি, চট্টগ্রাম। ০১৮১৭৭৮১৫৫৮</t>
  </si>
  <si>
    <t>বশিউক কাঞ্চন নগর রাবার বাগান। ০১৮১৭৭৮১৫৫৮</t>
  </si>
  <si>
    <t>বশিউক রাঙ্গামাটিয়া রাবার বাগান। ০১৭২৬৭৭৮৮৪৩</t>
  </si>
  <si>
    <t>ডাটাবেজটির হালনাগাদ চলমান। সর্বশেষ আপডেট তারিখ-21/০৩/২০২৪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</si>
</sst>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5000445]0"/>
    <numFmt numFmtId="165" formatCode="[$-5000445]0.#"/>
    <numFmt numFmtId="166" formatCode="[$-5000445]#,##0"/>
    <numFmt numFmtId="167" formatCode="[$-5000445]0.##"/>
    <numFmt numFmtId="168" formatCode="[$-5000445]0.###"/>
  </numFmts>
  <fonts count="15" x14ac:knownFonts="1">
    <font>
      <sz val="11"/>
      <color theme="1"/>
      <name val="Calibri"/>
      <family val="2"/>
      <scheme val="minor"/>
    </font>
    <font>
      <sz val="14"/>
      <color theme="1"/>
      <name val="NikoshBAN"/>
    </font>
    <font>
      <sz val="14"/>
      <color rgb="FFFF0000"/>
      <name val="NikoshBAN"/>
    </font>
    <font>
      <sz val="11"/>
      <color theme="1"/>
      <name val="NikoshBAN"/>
    </font>
    <font>
      <sz val="11"/>
      <color theme="1"/>
      <name val="Calibri"/>
      <family val="2"/>
      <scheme val="minor"/>
    </font>
    <font>
      <sz val="10"/>
      <color theme="1"/>
      <name val="NikoshBAN"/>
    </font>
    <font>
      <sz val="8"/>
      <name val="Calibri"/>
      <family val="2"/>
      <scheme val="minor"/>
    </font>
    <font>
      <sz val="72"/>
      <color theme="1"/>
      <name val="NikoshBAN"/>
    </font>
    <font>
      <b/>
      <sz val="14"/>
      <color theme="1"/>
      <name val="NikoshBAN"/>
    </font>
    <font>
      <sz val="15"/>
      <color theme="1"/>
      <name val="NikoshBAN"/>
    </font>
    <font>
      <sz val="16"/>
      <color theme="1"/>
      <name val="NikoshBAN"/>
    </font>
    <font>
      <b/>
      <sz val="16"/>
      <color theme="1"/>
      <name val="NikoshBAN"/>
    </font>
    <font>
      <b/>
      <sz val="9"/>
      <color theme="1"/>
      <name val="NikoshBAN"/>
    </font>
    <font>
      <sz val="8"/>
      <color theme="1"/>
      <name val="NikoshBAN"/>
    </font>
    <font>
      <b/>
      <sz val="10"/>
      <color theme="1"/>
      <name val="NikoshBAN"/>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43" fontId="4" fillId="0" borderId="0" applyFont="0" applyFill="0" applyBorder="0" applyAlignment="0" applyProtection="0"/>
  </cellStyleXfs>
  <cellXfs count="63">
    <xf numFmtId="0" fontId="0" fillId="0" borderId="0" xfId="0"/>
    <xf numFmtId="164"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165"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168" fontId="1" fillId="0" borderId="1"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7" fontId="1"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164" fontId="3" fillId="0" borderId="0" xfId="0" applyNumberFormat="1" applyFont="1" applyAlignment="1">
      <alignment horizontal="center" vertical="center" wrapText="1"/>
    </xf>
    <xf numFmtId="43" fontId="3" fillId="0" borderId="0" xfId="1" applyFont="1" applyBorder="1" applyAlignment="1">
      <alignment horizontal="center" vertical="center" wrapText="1"/>
    </xf>
    <xf numFmtId="0" fontId="1" fillId="0" borderId="2" xfId="0"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xf>
    <xf numFmtId="0" fontId="1" fillId="0" borderId="3" xfId="0" applyFont="1" applyBorder="1" applyAlignment="1">
      <alignment horizontal="center" vertical="center" wrapText="1"/>
    </xf>
    <xf numFmtId="0" fontId="1" fillId="0" borderId="1" xfId="0" applyFont="1" applyBorder="1" applyAlignment="1">
      <alignment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wrapText="1"/>
    </xf>
    <xf numFmtId="0" fontId="1" fillId="0" borderId="7" xfId="0" applyFont="1" applyBorder="1" applyAlignment="1">
      <alignment vertical="center" wrapText="1"/>
    </xf>
    <xf numFmtId="164" fontId="1" fillId="0" borderId="4" xfId="0" applyNumberFormat="1" applyFont="1" applyBorder="1" applyAlignment="1">
      <alignment vertical="center" wrapText="1"/>
    </xf>
    <xf numFmtId="164" fontId="1" fillId="0" borderId="6"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7" fontId="1" fillId="0" borderId="6" xfId="0" applyNumberFormat="1" applyFont="1" applyBorder="1" applyAlignment="1">
      <alignment horizontal="center" vertical="center" wrapText="1"/>
    </xf>
    <xf numFmtId="164" fontId="1" fillId="0" borderId="1" xfId="0" applyNumberFormat="1" applyFont="1" applyBorder="1" applyAlignment="1">
      <alignment vertical="center" wrapText="1"/>
    </xf>
    <xf numFmtId="0" fontId="1" fillId="0" borderId="2" xfId="0" applyFont="1" applyBorder="1" applyAlignment="1">
      <alignment vertic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164" fontId="5" fillId="0" borderId="3" xfId="0" applyNumberFormat="1" applyFont="1" applyBorder="1" applyAlignment="1">
      <alignment horizontal="center" vertical="center" wrapText="1"/>
    </xf>
    <xf numFmtId="164" fontId="5" fillId="4" borderId="2"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9" fillId="0" borderId="0" xfId="0" applyFont="1" applyAlignment="1">
      <alignment horizontal="center" vertical="center"/>
    </xf>
    <xf numFmtId="2" fontId="9" fillId="0" borderId="0" xfId="0" applyNumberFormat="1" applyFont="1" applyAlignment="1">
      <alignment horizontal="center" vertical="center"/>
    </xf>
    <xf numFmtId="0" fontId="11" fillId="4"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2" fillId="4" borderId="2" xfId="0" applyFont="1" applyFill="1" applyBorder="1" applyAlignment="1">
      <alignment horizontal="center" vertical="center" wrapText="1"/>
    </xf>
    <xf numFmtId="43" fontId="13" fillId="4" borderId="2" xfId="1" applyFont="1" applyFill="1" applyBorder="1" applyAlignment="1">
      <alignment horizontal="center" vertical="center" wrapText="1"/>
    </xf>
    <xf numFmtId="0" fontId="8" fillId="2" borderId="9" xfId="0" applyFont="1" applyFill="1" applyBorder="1" applyAlignment="1">
      <alignment horizontal="center" vertical="center" wrapText="1"/>
    </xf>
    <xf numFmtId="0" fontId="5" fillId="4" borderId="1" xfId="0" applyFont="1" applyFill="1" applyBorder="1" applyAlignment="1">
      <alignment horizontal="center" vertical="center"/>
    </xf>
    <xf numFmtId="0" fontId="14" fillId="4" borderId="1" xfId="0" applyFont="1" applyFill="1" applyBorder="1" applyAlignment="1">
      <alignment horizontal="center" vertical="center"/>
    </xf>
    <xf numFmtId="1" fontId="14" fillId="4" borderId="1" xfId="0" applyNumberFormat="1" applyFont="1" applyFill="1" applyBorder="1" applyAlignment="1">
      <alignment horizontal="center" vertical="center"/>
    </xf>
    <xf numFmtId="2" fontId="14" fillId="4"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7" fillId="0" borderId="0" xfId="0" applyFont="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164" fontId="8" fillId="2" borderId="4" xfId="0" applyNumberFormat="1" applyFont="1" applyFill="1" applyBorder="1" applyAlignment="1">
      <alignment horizontal="center" vertical="center" wrapText="1"/>
    </xf>
    <xf numFmtId="164" fontId="8" fillId="2" borderId="5"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1" fillId="4" borderId="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608"/>
  <sheetViews>
    <sheetView tabSelected="1" showWhiteSpace="0" zoomScale="55" zoomScaleNormal="55" zoomScaleSheetLayoutView="55" zoomScalePageLayoutView="50" workbookViewId="0">
      <pane ySplit="2" topLeftCell="A1607" activePane="bottomLeft" state="frozen"/>
      <selection pane="bottomLeft" activeCell="A1607" sqref="A1607:AA1607"/>
    </sheetView>
  </sheetViews>
  <sheetFormatPr defaultColWidth="9.140625" defaultRowHeight="19.5" x14ac:dyDescent="0.35"/>
  <cols>
    <col min="1" max="2" width="7.85546875" style="17" customWidth="1"/>
    <col min="3" max="3" width="20.28515625" style="2" customWidth="1"/>
    <col min="4" max="4" width="10" style="2" customWidth="1"/>
    <col min="5" max="5" width="13.28515625" style="2" customWidth="1"/>
    <col min="6" max="6" width="12.42578125" style="2" customWidth="1"/>
    <col min="7" max="7" width="10.42578125" style="2" customWidth="1"/>
    <col min="8" max="8" width="9" style="2" customWidth="1"/>
    <col min="9" max="9" width="9.5703125" style="2" customWidth="1"/>
    <col min="10" max="10" width="10.42578125" style="2" customWidth="1"/>
    <col min="11" max="11" width="14.85546875" style="2" bestFit="1" customWidth="1"/>
    <col min="12" max="12" width="10.5703125" style="2" customWidth="1"/>
    <col min="13" max="13" width="10.85546875" style="2" customWidth="1"/>
    <col min="14" max="14" width="12" style="2" customWidth="1"/>
    <col min="15" max="15" width="12.85546875" style="2" bestFit="1" customWidth="1"/>
    <col min="16" max="17" width="10.5703125" style="2" customWidth="1"/>
    <col min="18" max="18" width="8.5703125" style="2" bestFit="1" customWidth="1"/>
    <col min="19" max="19" width="10.5703125" style="2" bestFit="1" customWidth="1"/>
    <col min="20" max="20" width="7.42578125" style="2" customWidth="1"/>
    <col min="21" max="21" width="5.28515625" style="2" customWidth="1"/>
    <col min="22" max="22" width="13.140625" style="2" customWidth="1"/>
    <col min="23" max="23" width="11.42578125" style="2" customWidth="1"/>
    <col min="24" max="24" width="12.5703125" style="2" customWidth="1"/>
    <col min="25" max="25" width="8.28515625" style="2" customWidth="1"/>
    <col min="26" max="26" width="13.7109375" style="2" customWidth="1"/>
    <col min="27" max="27" width="10" style="2" customWidth="1"/>
    <col min="28" max="16384" width="9.140625" style="22"/>
  </cols>
  <sheetData>
    <row r="1" spans="1:27" ht="188.25" customHeight="1" x14ac:dyDescent="0.35">
      <c r="A1" s="54" t="s">
        <v>25</v>
      </c>
      <c r="B1" s="54" t="s">
        <v>2815</v>
      </c>
      <c r="C1" s="54" t="s">
        <v>9</v>
      </c>
      <c r="D1" s="54" t="s">
        <v>10</v>
      </c>
      <c r="E1" s="54" t="s">
        <v>11</v>
      </c>
      <c r="F1" s="54" t="s">
        <v>12</v>
      </c>
      <c r="G1" s="54" t="s">
        <v>13</v>
      </c>
      <c r="H1" s="54" t="s">
        <v>0</v>
      </c>
      <c r="I1" s="54"/>
      <c r="J1" s="54"/>
      <c r="K1" s="54"/>
      <c r="L1" s="54"/>
      <c r="M1" s="54"/>
      <c r="N1" s="54" t="s">
        <v>2712</v>
      </c>
      <c r="O1" s="54" t="s">
        <v>18</v>
      </c>
      <c r="P1" s="54" t="s">
        <v>1</v>
      </c>
      <c r="Q1" s="54"/>
      <c r="R1" s="54"/>
      <c r="S1" s="54" t="s">
        <v>2</v>
      </c>
      <c r="T1" s="54" t="s">
        <v>3</v>
      </c>
      <c r="U1" s="54"/>
      <c r="V1" s="54" t="s">
        <v>24</v>
      </c>
      <c r="W1" s="54" t="s">
        <v>4</v>
      </c>
      <c r="X1" s="54" t="s">
        <v>5</v>
      </c>
      <c r="Y1" s="54" t="s">
        <v>6</v>
      </c>
      <c r="Z1" s="54" t="s">
        <v>7</v>
      </c>
      <c r="AA1" s="54" t="s">
        <v>8</v>
      </c>
    </row>
    <row r="2" spans="1:27" ht="69.75" customHeight="1" x14ac:dyDescent="0.35">
      <c r="A2" s="54"/>
      <c r="B2" s="54"/>
      <c r="C2" s="54"/>
      <c r="D2" s="54"/>
      <c r="E2" s="54"/>
      <c r="F2" s="54"/>
      <c r="G2" s="54"/>
      <c r="H2" s="37" t="s">
        <v>14</v>
      </c>
      <c r="I2" s="37" t="s">
        <v>15</v>
      </c>
      <c r="J2" s="37" t="s">
        <v>16</v>
      </c>
      <c r="K2" s="37" t="s">
        <v>17</v>
      </c>
      <c r="L2" s="37" t="s">
        <v>2713</v>
      </c>
      <c r="M2" s="37" t="s">
        <v>2481</v>
      </c>
      <c r="N2" s="54"/>
      <c r="O2" s="54"/>
      <c r="P2" s="37" t="s">
        <v>19</v>
      </c>
      <c r="Q2" s="37" t="s">
        <v>20</v>
      </c>
      <c r="R2" s="37" t="s">
        <v>21</v>
      </c>
      <c r="S2" s="54"/>
      <c r="T2" s="37" t="s">
        <v>22</v>
      </c>
      <c r="U2" s="37" t="s">
        <v>23</v>
      </c>
      <c r="V2" s="54"/>
      <c r="W2" s="54"/>
      <c r="X2" s="54"/>
      <c r="Y2" s="54"/>
      <c r="Z2" s="54"/>
      <c r="AA2" s="54"/>
    </row>
    <row r="3" spans="1:27" ht="27" customHeight="1" x14ac:dyDescent="0.35">
      <c r="A3" s="32"/>
      <c r="B3" s="32"/>
      <c r="C3" s="20"/>
      <c r="D3" s="61" t="s">
        <v>536</v>
      </c>
      <c r="E3" s="61"/>
      <c r="F3" s="61"/>
      <c r="G3" s="61"/>
      <c r="H3" s="61"/>
      <c r="I3" s="61"/>
      <c r="J3" s="61"/>
      <c r="K3" s="61"/>
      <c r="L3" s="61"/>
      <c r="M3" s="61"/>
      <c r="N3" s="61"/>
      <c r="O3" s="61"/>
      <c r="P3" s="61"/>
      <c r="Q3" s="61"/>
      <c r="R3" s="61"/>
      <c r="S3" s="61"/>
      <c r="T3" s="61"/>
      <c r="U3" s="61"/>
      <c r="V3" s="61"/>
      <c r="W3" s="61"/>
      <c r="X3" s="61"/>
      <c r="Y3" s="61"/>
      <c r="Z3" s="61"/>
      <c r="AA3" s="61"/>
    </row>
    <row r="4" spans="1:27" ht="78" x14ac:dyDescent="0.35">
      <c r="A4" s="14">
        <f>IF(C4&gt;0,1,"")</f>
        <v>1</v>
      </c>
      <c r="B4" s="14">
        <f>IF(C4&gt;0,1,"")</f>
        <v>1</v>
      </c>
      <c r="C4" s="10" t="s">
        <v>26</v>
      </c>
      <c r="D4" s="10">
        <v>25</v>
      </c>
      <c r="E4" s="10" t="s">
        <v>539</v>
      </c>
      <c r="F4" s="10"/>
      <c r="G4" s="10"/>
      <c r="H4" s="10"/>
      <c r="I4" s="10"/>
      <c r="J4" s="10"/>
      <c r="K4" s="10"/>
      <c r="L4" s="10"/>
      <c r="M4" s="10"/>
      <c r="N4" s="10"/>
      <c r="O4" s="10"/>
      <c r="P4" s="10"/>
      <c r="Q4" s="10"/>
      <c r="R4" s="10"/>
      <c r="S4" s="10"/>
      <c r="T4" s="10"/>
      <c r="U4" s="10"/>
      <c r="V4" s="10"/>
      <c r="W4" s="10"/>
      <c r="X4" s="10"/>
      <c r="Y4" s="10"/>
      <c r="Z4" s="10"/>
      <c r="AA4" s="10"/>
    </row>
    <row r="5" spans="1:27" ht="58.5" x14ac:dyDescent="0.35">
      <c r="A5" s="34">
        <f>IF(C5&gt;0,MAX($A$4:A4)+1,"")</f>
        <v>2</v>
      </c>
      <c r="B5" s="34">
        <f>IF(C5&gt;0,MAX($B$4:B4)+1,"")</f>
        <v>2</v>
      </c>
      <c r="C5" s="19" t="s">
        <v>537</v>
      </c>
      <c r="D5" s="19">
        <v>25</v>
      </c>
      <c r="E5" s="19" t="s">
        <v>288</v>
      </c>
      <c r="F5" s="19"/>
      <c r="G5" s="19"/>
      <c r="H5" s="19"/>
      <c r="I5" s="19"/>
      <c r="J5" s="19"/>
      <c r="K5" s="19"/>
      <c r="L5" s="19"/>
      <c r="M5" s="19"/>
      <c r="N5" s="19"/>
      <c r="O5" s="19"/>
      <c r="P5" s="19"/>
      <c r="Q5" s="19"/>
      <c r="R5" s="19"/>
      <c r="S5" s="19"/>
      <c r="T5" s="19"/>
      <c r="U5" s="19"/>
      <c r="V5" s="19"/>
      <c r="W5" s="19"/>
      <c r="X5" s="19"/>
      <c r="Y5" s="19"/>
      <c r="Z5" s="19"/>
      <c r="AA5" s="19"/>
    </row>
    <row r="6" spans="1:27" ht="117" x14ac:dyDescent="0.35">
      <c r="A6" s="34">
        <f>IF(C6&gt;0,MAX($A$4:A5)+1,"")</f>
        <v>3</v>
      </c>
      <c r="B6" s="14">
        <f>IF(C6&gt;0,MAX($B$4:B5)+1,"")</f>
        <v>3</v>
      </c>
      <c r="C6" s="10" t="s">
        <v>27</v>
      </c>
      <c r="D6" s="10">
        <v>25</v>
      </c>
      <c r="E6" s="10" t="s">
        <v>289</v>
      </c>
      <c r="F6" s="10"/>
      <c r="G6" s="10"/>
      <c r="H6" s="10"/>
      <c r="I6" s="10"/>
      <c r="J6" s="10"/>
      <c r="K6" s="10"/>
      <c r="L6" s="10"/>
      <c r="M6" s="10"/>
      <c r="N6" s="10"/>
      <c r="O6" s="10"/>
      <c r="P6" s="10"/>
      <c r="Q6" s="10"/>
      <c r="R6" s="10"/>
      <c r="S6" s="10"/>
      <c r="T6" s="10"/>
      <c r="U6" s="10"/>
      <c r="V6" s="10"/>
      <c r="W6" s="10"/>
      <c r="X6" s="10"/>
      <c r="Y6" s="10"/>
      <c r="Z6" s="10"/>
      <c r="AA6" s="10"/>
    </row>
    <row r="7" spans="1:27" ht="78" x14ac:dyDescent="0.35">
      <c r="A7" s="34">
        <f>IF(C7&gt;0,MAX($A$4:A6)+1,"")</f>
        <v>4</v>
      </c>
      <c r="B7" s="14">
        <f>IF(C7&gt;0,MAX($B$4:B6)+1,"")</f>
        <v>4</v>
      </c>
      <c r="C7" s="10" t="s">
        <v>28</v>
      </c>
      <c r="D7" s="10">
        <v>25</v>
      </c>
      <c r="E7" s="10" t="s">
        <v>540</v>
      </c>
      <c r="F7" s="10"/>
      <c r="G7" s="10"/>
      <c r="H7" s="10"/>
      <c r="I7" s="10"/>
      <c r="J7" s="10"/>
      <c r="K7" s="10"/>
      <c r="L7" s="10"/>
      <c r="M7" s="10"/>
      <c r="N7" s="10"/>
      <c r="O7" s="10"/>
      <c r="P7" s="10"/>
      <c r="Q7" s="10"/>
      <c r="R7" s="10"/>
      <c r="S7" s="10"/>
      <c r="T7" s="10"/>
      <c r="U7" s="10"/>
      <c r="V7" s="10"/>
      <c r="W7" s="10"/>
      <c r="X7" s="10"/>
      <c r="Y7" s="10"/>
      <c r="Z7" s="10"/>
      <c r="AA7" s="10"/>
    </row>
    <row r="8" spans="1:27" ht="78" x14ac:dyDescent="0.35">
      <c r="A8" s="34">
        <f>IF(C8&gt;0,MAX($A$4:A7)+1,"")</f>
        <v>5</v>
      </c>
      <c r="B8" s="14">
        <f>IF(C8&gt;0,MAX($B$4:B7)+1,"")</f>
        <v>5</v>
      </c>
      <c r="C8" s="10" t="s">
        <v>29</v>
      </c>
      <c r="D8" s="10">
        <v>25</v>
      </c>
      <c r="E8" s="10" t="s">
        <v>541</v>
      </c>
      <c r="F8" s="10"/>
      <c r="G8" s="10"/>
      <c r="H8" s="10"/>
      <c r="I8" s="10"/>
      <c r="J8" s="10"/>
      <c r="K8" s="10"/>
      <c r="L8" s="10"/>
      <c r="M8" s="10"/>
      <c r="N8" s="10"/>
      <c r="O8" s="10"/>
      <c r="P8" s="10"/>
      <c r="Q8" s="10"/>
      <c r="R8" s="10"/>
      <c r="S8" s="10"/>
      <c r="T8" s="10"/>
      <c r="U8" s="10"/>
      <c r="V8" s="10"/>
      <c r="W8" s="10"/>
      <c r="X8" s="10"/>
      <c r="Y8" s="10"/>
      <c r="Z8" s="10"/>
      <c r="AA8" s="10"/>
    </row>
    <row r="9" spans="1:27" ht="78" x14ac:dyDescent="0.35">
      <c r="A9" s="34">
        <f>IF(C9&gt;0,MAX($A$4:A8)+1,"")</f>
        <v>6</v>
      </c>
      <c r="B9" s="14">
        <f>IF(C9&gt;0,MAX($B$4:B8)+1,"")</f>
        <v>6</v>
      </c>
      <c r="C9" s="10" t="s">
        <v>538</v>
      </c>
      <c r="D9" s="1">
        <v>25</v>
      </c>
      <c r="E9" s="10" t="s">
        <v>542</v>
      </c>
      <c r="F9" s="10"/>
      <c r="G9" s="10"/>
      <c r="H9" s="10"/>
      <c r="I9" s="10"/>
      <c r="J9" s="10"/>
      <c r="K9" s="10"/>
      <c r="L9" s="10"/>
      <c r="M9" s="10"/>
      <c r="N9" s="10"/>
      <c r="O9" s="10"/>
      <c r="P9" s="10"/>
      <c r="Q9" s="10"/>
      <c r="R9" s="10"/>
      <c r="S9" s="10"/>
      <c r="T9" s="10"/>
      <c r="U9" s="10"/>
      <c r="V9" s="10"/>
      <c r="W9" s="10"/>
      <c r="X9" s="10"/>
      <c r="Y9" s="10"/>
      <c r="Z9" s="10"/>
      <c r="AA9" s="10"/>
    </row>
    <row r="10" spans="1:27" ht="97.5" x14ac:dyDescent="0.35">
      <c r="A10" s="34">
        <f>IF(C10&gt;0,MAX($A$4:A9)+1,"")</f>
        <v>7</v>
      </c>
      <c r="B10" s="14">
        <f>IF(C10&gt;0,MAX($B$4:B9)+1,"")</f>
        <v>7</v>
      </c>
      <c r="C10" s="10" t="s">
        <v>30</v>
      </c>
      <c r="D10" s="10">
        <v>25</v>
      </c>
      <c r="E10" s="10" t="s">
        <v>290</v>
      </c>
      <c r="F10" s="10"/>
      <c r="G10" s="10"/>
      <c r="H10" s="10"/>
      <c r="I10" s="10"/>
      <c r="J10" s="10"/>
      <c r="K10" s="10"/>
      <c r="L10" s="10"/>
      <c r="M10" s="10"/>
      <c r="N10" s="10"/>
      <c r="O10" s="10"/>
      <c r="P10" s="10"/>
      <c r="Q10" s="10"/>
      <c r="R10" s="10"/>
      <c r="S10" s="10"/>
      <c r="T10" s="10"/>
      <c r="U10" s="10"/>
      <c r="V10" s="10"/>
      <c r="W10" s="10"/>
      <c r="X10" s="10"/>
      <c r="Y10" s="10"/>
      <c r="Z10" s="10"/>
      <c r="AA10" s="10"/>
    </row>
    <row r="11" spans="1:27" ht="58.5" x14ac:dyDescent="0.35">
      <c r="A11" s="34">
        <f>IF(C11&gt;0,MAX($A$4:A10)+1,"")</f>
        <v>8</v>
      </c>
      <c r="B11" s="14">
        <f>IF(C11&gt;0,MAX($B$4:B10)+1,"")</f>
        <v>8</v>
      </c>
      <c r="C11" s="10" t="s">
        <v>31</v>
      </c>
      <c r="D11" s="10">
        <v>25</v>
      </c>
      <c r="E11" s="10" t="s">
        <v>291</v>
      </c>
      <c r="F11" s="10"/>
      <c r="G11" s="10"/>
      <c r="H11" s="10"/>
      <c r="I11" s="10"/>
      <c r="J11" s="10"/>
      <c r="K11" s="10"/>
      <c r="L11" s="10"/>
      <c r="M11" s="10"/>
      <c r="N11" s="10"/>
      <c r="O11" s="10"/>
      <c r="P11" s="10"/>
      <c r="Q11" s="10"/>
      <c r="R11" s="10"/>
      <c r="S11" s="10"/>
      <c r="T11" s="10"/>
      <c r="U11" s="10"/>
      <c r="V11" s="10"/>
      <c r="W11" s="10"/>
      <c r="X11" s="10"/>
      <c r="Y11" s="10"/>
      <c r="Z11" s="10"/>
      <c r="AA11" s="10"/>
    </row>
    <row r="12" spans="1:27" ht="117" x14ac:dyDescent="0.35">
      <c r="A12" s="34">
        <f>IF(C12&gt;0,MAX($A$4:A11)+1,"")</f>
        <v>9</v>
      </c>
      <c r="B12" s="14">
        <f>IF(C12&gt;0,MAX($B$4:B11)+1,"")</f>
        <v>9</v>
      </c>
      <c r="C12" s="10" t="s">
        <v>32</v>
      </c>
      <c r="D12" s="10">
        <v>25</v>
      </c>
      <c r="E12" s="10" t="s">
        <v>292</v>
      </c>
      <c r="F12" s="10"/>
      <c r="G12" s="10"/>
      <c r="H12" s="10"/>
      <c r="I12" s="10"/>
      <c r="J12" s="10"/>
      <c r="K12" s="10"/>
      <c r="L12" s="10"/>
      <c r="M12" s="10"/>
      <c r="N12" s="10"/>
      <c r="O12" s="10"/>
      <c r="P12" s="10"/>
      <c r="Q12" s="10"/>
      <c r="R12" s="10"/>
      <c r="S12" s="10"/>
      <c r="T12" s="10"/>
      <c r="U12" s="10"/>
      <c r="V12" s="10"/>
      <c r="W12" s="10"/>
      <c r="X12" s="10"/>
      <c r="Y12" s="10"/>
      <c r="Z12" s="10"/>
      <c r="AA12" s="10"/>
    </row>
    <row r="13" spans="1:27" ht="78" x14ac:dyDescent="0.35">
      <c r="A13" s="34">
        <f>IF(C13&gt;0,MAX($A$4:A12)+1,"")</f>
        <v>10</v>
      </c>
      <c r="B13" s="14">
        <f>IF(C13&gt;0,MAX($B$4:B12)+1,"")</f>
        <v>10</v>
      </c>
      <c r="C13" s="10" t="s">
        <v>33</v>
      </c>
      <c r="D13" s="10">
        <v>25</v>
      </c>
      <c r="E13" s="10" t="s">
        <v>293</v>
      </c>
      <c r="F13" s="10"/>
      <c r="G13" s="10"/>
      <c r="H13" s="10"/>
      <c r="I13" s="10"/>
      <c r="J13" s="10"/>
      <c r="K13" s="10"/>
      <c r="L13" s="10"/>
      <c r="M13" s="10"/>
      <c r="N13" s="10"/>
      <c r="O13" s="10"/>
      <c r="P13" s="10"/>
      <c r="Q13" s="10"/>
      <c r="R13" s="10"/>
      <c r="S13" s="10"/>
      <c r="T13" s="10"/>
      <c r="U13" s="10"/>
      <c r="V13" s="10"/>
      <c r="W13" s="10"/>
      <c r="X13" s="10"/>
      <c r="Y13" s="10"/>
      <c r="Z13" s="10"/>
      <c r="AA13" s="10"/>
    </row>
    <row r="14" spans="1:27" ht="78" x14ac:dyDescent="0.35">
      <c r="A14" s="34">
        <f>IF(C14&gt;0,MAX($A$4:A13)+1,"")</f>
        <v>11</v>
      </c>
      <c r="B14" s="14">
        <f>IF(C14&gt;0,MAX($B$4:B13)+1,"")</f>
        <v>11</v>
      </c>
      <c r="C14" s="10" t="s">
        <v>34</v>
      </c>
      <c r="D14" s="10">
        <v>25</v>
      </c>
      <c r="E14" s="10" t="s">
        <v>294</v>
      </c>
      <c r="F14" s="10"/>
      <c r="G14" s="10"/>
      <c r="H14" s="10"/>
      <c r="I14" s="10"/>
      <c r="J14" s="10"/>
      <c r="K14" s="10"/>
      <c r="L14" s="10"/>
      <c r="M14" s="10"/>
      <c r="N14" s="10"/>
      <c r="O14" s="10"/>
      <c r="P14" s="10"/>
      <c r="Q14" s="10"/>
      <c r="R14" s="10"/>
      <c r="S14" s="10"/>
      <c r="T14" s="10"/>
      <c r="U14" s="10"/>
      <c r="V14" s="10"/>
      <c r="W14" s="10"/>
      <c r="X14" s="10"/>
      <c r="Y14" s="10"/>
      <c r="Z14" s="10"/>
      <c r="AA14" s="10"/>
    </row>
    <row r="15" spans="1:27" ht="78" x14ac:dyDescent="0.35">
      <c r="A15" s="34">
        <f>IF(C15&gt;0,MAX($A$4:A14)+1,"")</f>
        <v>12</v>
      </c>
      <c r="B15" s="14">
        <f>IF(C15&gt;0,MAX($B$4:B14)+1,"")</f>
        <v>12</v>
      </c>
      <c r="C15" s="10" t="s">
        <v>35</v>
      </c>
      <c r="D15" s="10">
        <v>25</v>
      </c>
      <c r="E15" s="10" t="s">
        <v>295</v>
      </c>
      <c r="F15" s="10"/>
      <c r="G15" s="10"/>
      <c r="H15" s="10"/>
      <c r="I15" s="10"/>
      <c r="J15" s="10"/>
      <c r="K15" s="10"/>
      <c r="L15" s="10"/>
      <c r="M15" s="10"/>
      <c r="N15" s="10"/>
      <c r="O15" s="10"/>
      <c r="P15" s="10"/>
      <c r="Q15" s="10"/>
      <c r="R15" s="10"/>
      <c r="S15" s="10"/>
      <c r="T15" s="10"/>
      <c r="U15" s="10"/>
      <c r="V15" s="10"/>
      <c r="W15" s="10"/>
      <c r="X15" s="10"/>
      <c r="Y15" s="10"/>
      <c r="Z15" s="10"/>
      <c r="AA15" s="10"/>
    </row>
    <row r="16" spans="1:27" ht="58.5" x14ac:dyDescent="0.35">
      <c r="A16" s="34">
        <f>IF(C16&gt;0,MAX($A$4:A15)+1,"")</f>
        <v>13</v>
      </c>
      <c r="B16" s="14">
        <f>IF(C16&gt;0,MAX($B$4:B15)+1,"")</f>
        <v>13</v>
      </c>
      <c r="C16" s="10" t="s">
        <v>36</v>
      </c>
      <c r="D16" s="10">
        <v>25</v>
      </c>
      <c r="E16" s="10" t="s">
        <v>296</v>
      </c>
      <c r="F16" s="10"/>
      <c r="G16" s="10"/>
      <c r="H16" s="10"/>
      <c r="I16" s="10"/>
      <c r="J16" s="10"/>
      <c r="K16" s="10"/>
      <c r="L16" s="10"/>
      <c r="M16" s="10"/>
      <c r="N16" s="10"/>
      <c r="O16" s="10"/>
      <c r="P16" s="10"/>
      <c r="Q16" s="10"/>
      <c r="R16" s="10"/>
      <c r="S16" s="10"/>
      <c r="T16" s="10"/>
      <c r="U16" s="10"/>
      <c r="V16" s="10"/>
      <c r="W16" s="10"/>
      <c r="X16" s="10"/>
      <c r="Y16" s="10"/>
      <c r="Z16" s="10"/>
      <c r="AA16" s="10"/>
    </row>
    <row r="17" spans="1:27" ht="78" x14ac:dyDescent="0.35">
      <c r="A17" s="34">
        <f>IF(C17&gt;0,MAX($A$4:A16)+1,"")</f>
        <v>14</v>
      </c>
      <c r="B17" s="14">
        <f>IF(C17&gt;0,MAX($B$4:B16)+1,"")</f>
        <v>14</v>
      </c>
      <c r="C17" s="10" t="s">
        <v>37</v>
      </c>
      <c r="D17" s="10">
        <v>25</v>
      </c>
      <c r="E17" s="10" t="s">
        <v>297</v>
      </c>
      <c r="F17" s="1">
        <v>23</v>
      </c>
      <c r="G17" s="1">
        <v>2</v>
      </c>
      <c r="H17" s="10"/>
      <c r="I17" s="1">
        <v>2500</v>
      </c>
      <c r="J17" s="1">
        <v>1000</v>
      </c>
      <c r="K17" s="10"/>
      <c r="L17" s="1">
        <v>300</v>
      </c>
      <c r="M17" s="1">
        <v>3800</v>
      </c>
      <c r="N17" s="1">
        <v>5000</v>
      </c>
      <c r="O17" s="1">
        <v>200</v>
      </c>
      <c r="P17" s="1">
        <v>5</v>
      </c>
      <c r="Q17" s="1">
        <v>10000</v>
      </c>
      <c r="R17" s="10"/>
      <c r="S17" s="1">
        <v>320</v>
      </c>
      <c r="T17" s="10"/>
      <c r="U17" s="1">
        <v>5</v>
      </c>
      <c r="V17" s="1">
        <v>2500</v>
      </c>
      <c r="W17" s="10" t="s">
        <v>2781</v>
      </c>
      <c r="X17" s="10"/>
      <c r="Y17" s="10"/>
      <c r="Z17" s="1">
        <v>110</v>
      </c>
      <c r="AA17" s="10"/>
    </row>
    <row r="18" spans="1:27" ht="78" x14ac:dyDescent="0.35">
      <c r="A18" s="34">
        <f>IF(C18&gt;0,MAX($A$4:A17)+1,"")</f>
        <v>15</v>
      </c>
      <c r="B18" s="14">
        <f>IF(C18&gt;0,MAX($B$4:B17)+1,"")</f>
        <v>15</v>
      </c>
      <c r="C18" s="10" t="s">
        <v>38</v>
      </c>
      <c r="D18" s="10">
        <v>25</v>
      </c>
      <c r="E18" s="10" t="s">
        <v>298</v>
      </c>
      <c r="F18" s="10"/>
      <c r="G18" s="10"/>
      <c r="H18" s="10"/>
      <c r="I18" s="10"/>
      <c r="J18" s="10"/>
      <c r="K18" s="10"/>
      <c r="L18" s="10"/>
      <c r="M18" s="10"/>
      <c r="N18" s="10"/>
      <c r="O18" s="10"/>
      <c r="P18" s="10"/>
      <c r="Q18" s="10"/>
      <c r="R18" s="10"/>
      <c r="S18" s="10"/>
      <c r="T18" s="10"/>
      <c r="U18" s="10"/>
      <c r="V18" s="10"/>
      <c r="W18" s="10"/>
      <c r="X18" s="10"/>
      <c r="Y18" s="10"/>
      <c r="Z18" s="10"/>
      <c r="AA18" s="10"/>
    </row>
    <row r="19" spans="1:27" ht="78" x14ac:dyDescent="0.35">
      <c r="A19" s="34">
        <f>IF(C19&gt;0,MAX($A$4:A18)+1,"")</f>
        <v>16</v>
      </c>
      <c r="B19" s="14">
        <f>IF(C19&gt;0,MAX($B$4:B18)+1,"")</f>
        <v>16</v>
      </c>
      <c r="C19" s="10" t="s">
        <v>39</v>
      </c>
      <c r="D19" s="10">
        <v>25</v>
      </c>
      <c r="E19" s="10" t="s">
        <v>299</v>
      </c>
      <c r="F19" s="10"/>
      <c r="G19" s="10"/>
      <c r="H19" s="10"/>
      <c r="I19" s="10"/>
      <c r="J19" s="10"/>
      <c r="K19" s="10"/>
      <c r="L19" s="10"/>
      <c r="M19" s="10"/>
      <c r="N19" s="10"/>
      <c r="O19" s="10"/>
      <c r="P19" s="10"/>
      <c r="Q19" s="10"/>
      <c r="R19" s="10"/>
      <c r="S19" s="10"/>
      <c r="T19" s="10"/>
      <c r="U19" s="10"/>
      <c r="V19" s="10"/>
      <c r="W19" s="10"/>
      <c r="X19" s="10"/>
      <c r="Y19" s="10"/>
      <c r="Z19" s="10"/>
      <c r="AA19" s="10"/>
    </row>
    <row r="20" spans="1:27" ht="97.5" x14ac:dyDescent="0.35">
      <c r="A20" s="34">
        <f>IF(C20&gt;0,MAX($A$4:A19)+1,"")</f>
        <v>17</v>
      </c>
      <c r="B20" s="14">
        <f>IF(C20&gt;0,MAX($B$4:B19)+1,"")</f>
        <v>17</v>
      </c>
      <c r="C20" s="10" t="s">
        <v>40</v>
      </c>
      <c r="D20" s="10">
        <v>25</v>
      </c>
      <c r="E20" s="10" t="s">
        <v>300</v>
      </c>
      <c r="F20" s="10"/>
      <c r="G20" s="10"/>
      <c r="H20" s="10"/>
      <c r="I20" s="10"/>
      <c r="J20" s="10"/>
      <c r="K20" s="10"/>
      <c r="L20" s="10"/>
      <c r="M20" s="10"/>
      <c r="N20" s="10"/>
      <c r="O20" s="10"/>
      <c r="P20" s="10"/>
      <c r="Q20" s="10"/>
      <c r="R20" s="10"/>
      <c r="S20" s="10"/>
      <c r="T20" s="10"/>
      <c r="U20" s="10"/>
      <c r="V20" s="10"/>
      <c r="W20" s="10"/>
      <c r="X20" s="10"/>
      <c r="Y20" s="10"/>
      <c r="Z20" s="10"/>
      <c r="AA20" s="10"/>
    </row>
    <row r="21" spans="1:27" ht="97.5" x14ac:dyDescent="0.35">
      <c r="A21" s="34">
        <f>IF(C21&gt;0,MAX($A$4:A20)+1,"")</f>
        <v>18</v>
      </c>
      <c r="B21" s="14">
        <f>IF(C21&gt;0,MAX($B$4:B20)+1,"")</f>
        <v>18</v>
      </c>
      <c r="C21" s="10" t="s">
        <v>2774</v>
      </c>
      <c r="D21" s="10">
        <v>25</v>
      </c>
      <c r="E21" s="10" t="s">
        <v>301</v>
      </c>
      <c r="F21" s="10"/>
      <c r="G21" s="10"/>
      <c r="H21" s="10"/>
      <c r="I21" s="10"/>
      <c r="J21" s="10"/>
      <c r="K21" s="10"/>
      <c r="L21" s="10"/>
      <c r="M21" s="10"/>
      <c r="N21" s="10"/>
      <c r="O21" s="10"/>
      <c r="P21" s="10"/>
      <c r="Q21" s="10"/>
      <c r="R21" s="10"/>
      <c r="S21" s="10"/>
      <c r="T21" s="10"/>
      <c r="U21" s="10"/>
      <c r="V21" s="10"/>
      <c r="W21" s="10"/>
      <c r="X21" s="10"/>
      <c r="Y21" s="10"/>
      <c r="Z21" s="10"/>
      <c r="AA21" s="10"/>
    </row>
    <row r="22" spans="1:27" ht="78" x14ac:dyDescent="0.35">
      <c r="A22" s="34">
        <f>IF(C22&gt;0,MAX($A$4:A21)+1,"")</f>
        <v>19</v>
      </c>
      <c r="B22" s="14">
        <f>IF(C22&gt;0,MAX($B$4:B21)+1,"")</f>
        <v>19</v>
      </c>
      <c r="C22" s="10" t="s">
        <v>41</v>
      </c>
      <c r="D22" s="10">
        <v>25</v>
      </c>
      <c r="E22" s="10" t="s">
        <v>302</v>
      </c>
      <c r="F22" s="10"/>
      <c r="G22" s="10"/>
      <c r="H22" s="10"/>
      <c r="I22" s="10"/>
      <c r="J22" s="10"/>
      <c r="K22" s="10"/>
      <c r="L22" s="10"/>
      <c r="M22" s="10"/>
      <c r="N22" s="10"/>
      <c r="O22" s="10"/>
      <c r="P22" s="10"/>
      <c r="Q22" s="10"/>
      <c r="R22" s="10"/>
      <c r="S22" s="10"/>
      <c r="T22" s="10"/>
      <c r="U22" s="10"/>
      <c r="V22" s="10"/>
      <c r="W22" s="10"/>
      <c r="X22" s="10"/>
      <c r="Y22" s="10"/>
      <c r="Z22" s="10"/>
      <c r="AA22" s="10"/>
    </row>
    <row r="23" spans="1:27" ht="97.5" x14ac:dyDescent="0.35">
      <c r="A23" s="34">
        <f>IF(C23&gt;0,MAX($A$4:A22)+1,"")</f>
        <v>20</v>
      </c>
      <c r="B23" s="14">
        <f>IF(C23&gt;0,MAX($B$4:B22)+1,"")</f>
        <v>20</v>
      </c>
      <c r="C23" s="10" t="s">
        <v>42</v>
      </c>
      <c r="D23" s="10">
        <v>25</v>
      </c>
      <c r="E23" s="10" t="s">
        <v>303</v>
      </c>
      <c r="F23" s="10"/>
      <c r="G23" s="10"/>
      <c r="H23" s="10"/>
      <c r="I23" s="10"/>
      <c r="J23" s="10"/>
      <c r="K23" s="10"/>
      <c r="L23" s="10"/>
      <c r="M23" s="10"/>
      <c r="N23" s="10"/>
      <c r="O23" s="10"/>
      <c r="P23" s="10"/>
      <c r="Q23" s="10"/>
      <c r="R23" s="10"/>
      <c r="S23" s="10"/>
      <c r="T23" s="10"/>
      <c r="U23" s="10"/>
      <c r="V23" s="10"/>
      <c r="W23" s="10"/>
      <c r="X23" s="10"/>
      <c r="Y23" s="10"/>
      <c r="Z23" s="10"/>
      <c r="AA23" s="10"/>
    </row>
    <row r="24" spans="1:27" ht="78" x14ac:dyDescent="0.35">
      <c r="A24" s="34">
        <f>IF(C24&gt;0,MAX($A$4:A23)+1,"")</f>
        <v>21</v>
      </c>
      <c r="B24" s="14">
        <f>IF(C24&gt;0,MAX($B$4:B23)+1,"")</f>
        <v>21</v>
      </c>
      <c r="C24" s="10" t="s">
        <v>43</v>
      </c>
      <c r="D24" s="10">
        <v>25</v>
      </c>
      <c r="E24" s="10" t="s">
        <v>304</v>
      </c>
      <c r="F24" s="10"/>
      <c r="G24" s="10"/>
      <c r="H24" s="10"/>
      <c r="I24" s="10"/>
      <c r="J24" s="10"/>
      <c r="K24" s="10"/>
      <c r="L24" s="10"/>
      <c r="M24" s="10"/>
      <c r="N24" s="10"/>
      <c r="O24" s="10"/>
      <c r="P24" s="10"/>
      <c r="Q24" s="10"/>
      <c r="R24" s="10"/>
      <c r="S24" s="10"/>
      <c r="T24" s="10"/>
      <c r="U24" s="10"/>
      <c r="V24" s="10"/>
      <c r="W24" s="10"/>
      <c r="X24" s="10"/>
      <c r="Y24" s="10"/>
      <c r="Z24" s="10"/>
      <c r="AA24" s="10"/>
    </row>
    <row r="25" spans="1:27" ht="78" x14ac:dyDescent="0.35">
      <c r="A25" s="34">
        <f>IF(C25&gt;0,MAX($A$4:A24)+1,"")</f>
        <v>22</v>
      </c>
      <c r="B25" s="14">
        <f>IF(C25&gt;0,MAX($B$4:B24)+1,"")</f>
        <v>22</v>
      </c>
      <c r="C25" s="10" t="s">
        <v>44</v>
      </c>
      <c r="D25" s="10">
        <v>25</v>
      </c>
      <c r="E25" s="10" t="s">
        <v>305</v>
      </c>
      <c r="F25" s="10"/>
      <c r="G25" s="10"/>
      <c r="H25" s="10"/>
      <c r="I25" s="10"/>
      <c r="J25" s="10"/>
      <c r="K25" s="10"/>
      <c r="L25" s="10"/>
      <c r="M25" s="10"/>
      <c r="N25" s="10"/>
      <c r="O25" s="10"/>
      <c r="P25" s="10"/>
      <c r="Q25" s="10"/>
      <c r="R25" s="10"/>
      <c r="S25" s="10"/>
      <c r="T25" s="10"/>
      <c r="U25" s="10"/>
      <c r="V25" s="10"/>
      <c r="W25" s="10"/>
      <c r="X25" s="10"/>
      <c r="Y25" s="10"/>
      <c r="Z25" s="10"/>
      <c r="AA25" s="10"/>
    </row>
    <row r="26" spans="1:27" ht="97.5" x14ac:dyDescent="0.35">
      <c r="A26" s="34">
        <f>IF(C26&gt;0,MAX($A$4:A25)+1,"")</f>
        <v>23</v>
      </c>
      <c r="B26" s="14">
        <f>IF(C26&gt;0,MAX($B$4:B25)+1,"")</f>
        <v>23</v>
      </c>
      <c r="C26" s="10" t="s">
        <v>45</v>
      </c>
      <c r="D26" s="10">
        <v>25</v>
      </c>
      <c r="E26" s="10" t="s">
        <v>306</v>
      </c>
      <c r="F26" s="10"/>
      <c r="G26" s="10"/>
      <c r="H26" s="10"/>
      <c r="I26" s="10"/>
      <c r="J26" s="10"/>
      <c r="K26" s="10"/>
      <c r="L26" s="10"/>
      <c r="M26" s="10"/>
      <c r="N26" s="10"/>
      <c r="O26" s="10"/>
      <c r="P26" s="10"/>
      <c r="Q26" s="10"/>
      <c r="R26" s="10"/>
      <c r="S26" s="10"/>
      <c r="T26" s="10"/>
      <c r="U26" s="10"/>
      <c r="V26" s="10"/>
      <c r="W26" s="10"/>
      <c r="X26" s="10"/>
      <c r="Y26" s="10"/>
      <c r="Z26" s="10"/>
      <c r="AA26" s="10"/>
    </row>
    <row r="27" spans="1:27" ht="97.5" x14ac:dyDescent="0.35">
      <c r="A27" s="34">
        <f>IF(C27&gt;0,MAX($A$4:A26)+1,"")</f>
        <v>24</v>
      </c>
      <c r="B27" s="14">
        <f>IF(C27&gt;0,MAX($B$4:B26)+1,"")</f>
        <v>24</v>
      </c>
      <c r="C27" s="10" t="s">
        <v>46</v>
      </c>
      <c r="D27" s="10">
        <v>25</v>
      </c>
      <c r="E27" s="10" t="s">
        <v>307</v>
      </c>
      <c r="F27" s="10"/>
      <c r="G27" s="10"/>
      <c r="H27" s="10"/>
      <c r="I27" s="10"/>
      <c r="J27" s="10"/>
      <c r="K27" s="10"/>
      <c r="L27" s="10"/>
      <c r="M27" s="10"/>
      <c r="N27" s="10"/>
      <c r="O27" s="10"/>
      <c r="P27" s="10"/>
      <c r="Q27" s="10"/>
      <c r="R27" s="10"/>
      <c r="S27" s="10"/>
      <c r="T27" s="10"/>
      <c r="U27" s="10"/>
      <c r="V27" s="10"/>
      <c r="W27" s="10"/>
      <c r="X27" s="10"/>
      <c r="Y27" s="10"/>
      <c r="Z27" s="10"/>
      <c r="AA27" s="10"/>
    </row>
    <row r="28" spans="1:27" ht="97.5" x14ac:dyDescent="0.35">
      <c r="A28" s="34">
        <f>IF(C28&gt;0,MAX($A$4:A27)+1,"")</f>
        <v>25</v>
      </c>
      <c r="B28" s="14">
        <f>IF(C28&gt;0,MAX($B$4:B27)+1,"")</f>
        <v>25</v>
      </c>
      <c r="C28" s="10" t="s">
        <v>47</v>
      </c>
      <c r="D28" s="10">
        <v>25</v>
      </c>
      <c r="E28" s="10" t="s">
        <v>308</v>
      </c>
      <c r="F28" s="10"/>
      <c r="G28" s="10"/>
      <c r="H28" s="10"/>
      <c r="I28" s="10"/>
      <c r="J28" s="10"/>
      <c r="K28" s="10"/>
      <c r="L28" s="10"/>
      <c r="M28" s="10"/>
      <c r="N28" s="10"/>
      <c r="O28" s="10"/>
      <c r="P28" s="10"/>
      <c r="Q28" s="10"/>
      <c r="R28" s="10"/>
      <c r="S28" s="10"/>
      <c r="T28" s="10"/>
      <c r="U28" s="10"/>
      <c r="V28" s="10"/>
      <c r="W28" s="10"/>
      <c r="X28" s="10"/>
      <c r="Y28" s="10"/>
      <c r="Z28" s="10"/>
      <c r="AA28" s="10"/>
    </row>
    <row r="29" spans="1:27" ht="97.5" x14ac:dyDescent="0.35">
      <c r="A29" s="34">
        <f>IF(C29&gt;0,MAX($A$4:A28)+1,"")</f>
        <v>26</v>
      </c>
      <c r="B29" s="14">
        <f>IF(C29&gt;0,MAX($B$4:B28)+1,"")</f>
        <v>26</v>
      </c>
      <c r="C29" s="10" t="s">
        <v>48</v>
      </c>
      <c r="D29" s="10">
        <v>25</v>
      </c>
      <c r="E29" s="10" t="s">
        <v>309</v>
      </c>
      <c r="F29" s="10"/>
      <c r="G29" s="10"/>
      <c r="H29" s="10"/>
      <c r="I29" s="10"/>
      <c r="J29" s="10"/>
      <c r="K29" s="10"/>
      <c r="L29" s="10"/>
      <c r="M29" s="10"/>
      <c r="N29" s="10"/>
      <c r="O29" s="10"/>
      <c r="P29" s="10"/>
      <c r="Q29" s="10"/>
      <c r="R29" s="10"/>
      <c r="S29" s="10"/>
      <c r="T29" s="10"/>
      <c r="U29" s="10"/>
      <c r="V29" s="10"/>
      <c r="W29" s="10"/>
      <c r="X29" s="10"/>
      <c r="Y29" s="10"/>
      <c r="Z29" s="10"/>
      <c r="AA29" s="10"/>
    </row>
    <row r="30" spans="1:27" ht="78" x14ac:dyDescent="0.35">
      <c r="A30" s="34">
        <f>IF(C30&gt;0,MAX($A$4:A29)+1,"")</f>
        <v>27</v>
      </c>
      <c r="B30" s="14">
        <f>IF(C30&gt;0,MAX($B$4:B29)+1,"")</f>
        <v>27</v>
      </c>
      <c r="C30" s="10" t="s">
        <v>49</v>
      </c>
      <c r="D30" s="10">
        <v>25</v>
      </c>
      <c r="E30" s="10" t="s">
        <v>310</v>
      </c>
      <c r="F30" s="10"/>
      <c r="G30" s="10"/>
      <c r="H30" s="10"/>
      <c r="I30" s="10"/>
      <c r="J30" s="10"/>
      <c r="K30" s="10"/>
      <c r="L30" s="10"/>
      <c r="M30" s="10"/>
      <c r="N30" s="10"/>
      <c r="O30" s="10"/>
      <c r="P30" s="10"/>
      <c r="Q30" s="10"/>
      <c r="R30" s="10"/>
      <c r="S30" s="10"/>
      <c r="T30" s="10"/>
      <c r="U30" s="10"/>
      <c r="V30" s="10"/>
      <c r="W30" s="10"/>
      <c r="X30" s="10"/>
      <c r="Y30" s="10"/>
      <c r="Z30" s="10"/>
      <c r="AA30" s="10"/>
    </row>
    <row r="31" spans="1:27" ht="97.5" x14ac:dyDescent="0.35">
      <c r="A31" s="34">
        <f>IF(C31&gt;0,MAX($A$4:A30)+1,"")</f>
        <v>28</v>
      </c>
      <c r="B31" s="14">
        <f>IF(C31&gt;0,MAX($B$4:B30)+1,"")</f>
        <v>28</v>
      </c>
      <c r="C31" s="10" t="s">
        <v>50</v>
      </c>
      <c r="D31" s="10">
        <v>25</v>
      </c>
      <c r="E31" s="10" t="s">
        <v>311</v>
      </c>
      <c r="F31" s="10"/>
      <c r="G31" s="10"/>
      <c r="H31" s="10"/>
      <c r="I31" s="10"/>
      <c r="J31" s="10"/>
      <c r="K31" s="10"/>
      <c r="L31" s="10"/>
      <c r="M31" s="10"/>
      <c r="N31" s="10"/>
      <c r="O31" s="10"/>
      <c r="P31" s="10"/>
      <c r="Q31" s="10"/>
      <c r="R31" s="10"/>
      <c r="S31" s="10"/>
      <c r="T31" s="10"/>
      <c r="U31" s="10"/>
      <c r="V31" s="10"/>
      <c r="W31" s="10"/>
      <c r="X31" s="10"/>
      <c r="Y31" s="10"/>
      <c r="Z31" s="10"/>
      <c r="AA31" s="10"/>
    </row>
    <row r="32" spans="1:27" ht="78" x14ac:dyDescent="0.35">
      <c r="A32" s="34">
        <f>IF(C32&gt;0,MAX($A$4:A31)+1,"")</f>
        <v>29</v>
      </c>
      <c r="B32" s="14">
        <f>IF(C32&gt;0,MAX($B$4:B31)+1,"")</f>
        <v>29</v>
      </c>
      <c r="C32" s="10" t="s">
        <v>51</v>
      </c>
      <c r="D32" s="10">
        <v>25</v>
      </c>
      <c r="E32" s="10" t="s">
        <v>312</v>
      </c>
      <c r="F32" s="10"/>
      <c r="G32" s="10"/>
      <c r="H32" s="10"/>
      <c r="I32" s="10"/>
      <c r="J32" s="10"/>
      <c r="K32" s="10"/>
      <c r="L32" s="10"/>
      <c r="M32" s="10"/>
      <c r="N32" s="10"/>
      <c r="O32" s="10"/>
      <c r="P32" s="10"/>
      <c r="Q32" s="10"/>
      <c r="R32" s="10"/>
      <c r="S32" s="10"/>
      <c r="T32" s="10"/>
      <c r="U32" s="10"/>
      <c r="V32" s="10"/>
      <c r="W32" s="10"/>
      <c r="X32" s="10"/>
      <c r="Y32" s="10"/>
      <c r="Z32" s="10"/>
      <c r="AA32" s="10"/>
    </row>
    <row r="33" spans="1:27" ht="136.5" x14ac:dyDescent="0.35">
      <c r="A33" s="34">
        <f>IF(C33&gt;0,MAX($A$4:A32)+1,"")</f>
        <v>30</v>
      </c>
      <c r="B33" s="14">
        <f>IF(C33&gt;0,MAX($B$4:B32)+1,"")</f>
        <v>30</v>
      </c>
      <c r="C33" s="10" t="s">
        <v>52</v>
      </c>
      <c r="D33" s="10">
        <v>25</v>
      </c>
      <c r="E33" s="10" t="s">
        <v>313</v>
      </c>
      <c r="F33" s="10"/>
      <c r="G33" s="10"/>
      <c r="H33" s="10"/>
      <c r="I33" s="10"/>
      <c r="J33" s="10"/>
      <c r="K33" s="10"/>
      <c r="L33" s="10"/>
      <c r="M33" s="10"/>
      <c r="N33" s="10"/>
      <c r="O33" s="10"/>
      <c r="P33" s="10"/>
      <c r="Q33" s="10"/>
      <c r="R33" s="10"/>
      <c r="S33" s="10"/>
      <c r="T33" s="10"/>
      <c r="U33" s="10"/>
      <c r="V33" s="10"/>
      <c r="W33" s="10"/>
      <c r="X33" s="10"/>
      <c r="Y33" s="10"/>
      <c r="Z33" s="10"/>
      <c r="AA33" s="10"/>
    </row>
    <row r="34" spans="1:27" ht="97.5" x14ac:dyDescent="0.35">
      <c r="A34" s="34">
        <f>IF(C34&gt;0,MAX($A$4:A33)+1,"")</f>
        <v>31</v>
      </c>
      <c r="B34" s="14">
        <f>IF(C34&gt;0,MAX($B$4:B33)+1,"")</f>
        <v>31</v>
      </c>
      <c r="C34" s="10" t="s">
        <v>53</v>
      </c>
      <c r="D34" s="10">
        <v>25</v>
      </c>
      <c r="E34" s="10" t="s">
        <v>314</v>
      </c>
      <c r="F34" s="10"/>
      <c r="G34" s="10"/>
      <c r="H34" s="10"/>
      <c r="I34" s="10"/>
      <c r="J34" s="10"/>
      <c r="K34" s="10"/>
      <c r="L34" s="10"/>
      <c r="M34" s="10"/>
      <c r="N34" s="10"/>
      <c r="O34" s="10"/>
      <c r="P34" s="10"/>
      <c r="Q34" s="10"/>
      <c r="R34" s="10"/>
      <c r="S34" s="10"/>
      <c r="T34" s="10"/>
      <c r="U34" s="10"/>
      <c r="V34" s="10"/>
      <c r="W34" s="10"/>
      <c r="X34" s="10"/>
      <c r="Y34" s="10"/>
      <c r="Z34" s="10"/>
      <c r="AA34" s="10"/>
    </row>
    <row r="35" spans="1:27" ht="78" x14ac:dyDescent="0.35">
      <c r="A35" s="34">
        <f>IF(C35&gt;0,MAX($A$4:A34)+1,"")</f>
        <v>32</v>
      </c>
      <c r="B35" s="14">
        <f>IF(C35&gt;0,MAX($B$4:B34)+1,"")</f>
        <v>32</v>
      </c>
      <c r="C35" s="10" t="s">
        <v>54</v>
      </c>
      <c r="D35" s="10">
        <v>25</v>
      </c>
      <c r="E35" s="10" t="s">
        <v>315</v>
      </c>
      <c r="F35" s="10"/>
      <c r="G35" s="10"/>
      <c r="H35" s="10"/>
      <c r="I35" s="10"/>
      <c r="J35" s="10"/>
      <c r="K35" s="10"/>
      <c r="L35" s="10"/>
      <c r="M35" s="10"/>
      <c r="N35" s="10"/>
      <c r="O35" s="10"/>
      <c r="P35" s="10"/>
      <c r="Q35" s="10"/>
      <c r="R35" s="10"/>
      <c r="S35" s="10"/>
      <c r="T35" s="10"/>
      <c r="U35" s="10"/>
      <c r="V35" s="10"/>
      <c r="W35" s="10"/>
      <c r="X35" s="10"/>
      <c r="Y35" s="10"/>
      <c r="Z35" s="10"/>
      <c r="AA35" s="10"/>
    </row>
    <row r="36" spans="1:27" ht="78" x14ac:dyDescent="0.35">
      <c r="A36" s="34">
        <f>IF(C36&gt;0,MAX($A$4:A35)+1,"")</f>
        <v>33</v>
      </c>
      <c r="B36" s="14">
        <f>IF(C36&gt;0,MAX($B$4:B35)+1,"")</f>
        <v>33</v>
      </c>
      <c r="C36" s="10" t="s">
        <v>55</v>
      </c>
      <c r="D36" s="10">
        <v>25</v>
      </c>
      <c r="E36" s="10" t="s">
        <v>316</v>
      </c>
      <c r="F36" s="10"/>
      <c r="G36" s="10"/>
      <c r="H36" s="10"/>
      <c r="I36" s="10"/>
      <c r="J36" s="10"/>
      <c r="K36" s="10"/>
      <c r="L36" s="10"/>
      <c r="M36" s="10"/>
      <c r="N36" s="10"/>
      <c r="O36" s="10"/>
      <c r="P36" s="10"/>
      <c r="Q36" s="10"/>
      <c r="R36" s="10"/>
      <c r="S36" s="10"/>
      <c r="T36" s="10"/>
      <c r="U36" s="10"/>
      <c r="V36" s="10"/>
      <c r="W36" s="10"/>
      <c r="X36" s="10"/>
      <c r="Y36" s="10"/>
      <c r="Z36" s="10"/>
      <c r="AA36" s="10"/>
    </row>
    <row r="37" spans="1:27" ht="117" x14ac:dyDescent="0.35">
      <c r="A37" s="34">
        <f>IF(C37&gt;0,MAX($A$4:A36)+1,"")</f>
        <v>34</v>
      </c>
      <c r="B37" s="14">
        <f>IF(C37&gt;0,MAX($B$4:B36)+1,"")</f>
        <v>34</v>
      </c>
      <c r="C37" s="10" t="s">
        <v>56</v>
      </c>
      <c r="D37" s="10">
        <v>25</v>
      </c>
      <c r="E37" s="10" t="s">
        <v>317</v>
      </c>
      <c r="F37" s="10"/>
      <c r="G37" s="10"/>
      <c r="H37" s="10"/>
      <c r="I37" s="10"/>
      <c r="J37" s="10"/>
      <c r="K37" s="10"/>
      <c r="L37" s="10"/>
      <c r="M37" s="10"/>
      <c r="N37" s="10"/>
      <c r="O37" s="10"/>
      <c r="P37" s="10"/>
      <c r="Q37" s="10"/>
      <c r="R37" s="10"/>
      <c r="S37" s="10"/>
      <c r="T37" s="10"/>
      <c r="U37" s="10"/>
      <c r="V37" s="10"/>
      <c r="W37" s="10"/>
      <c r="X37" s="10"/>
      <c r="Y37" s="10"/>
      <c r="Z37" s="10"/>
      <c r="AA37" s="10"/>
    </row>
    <row r="38" spans="1:27" ht="97.5" x14ac:dyDescent="0.35">
      <c r="A38" s="34">
        <f>IF(C38&gt;0,MAX($A$4:A37)+1,"")</f>
        <v>35</v>
      </c>
      <c r="B38" s="14">
        <f>IF(C38&gt;0,MAX($B$4:B37)+1,"")</f>
        <v>35</v>
      </c>
      <c r="C38" s="10" t="s">
        <v>57</v>
      </c>
      <c r="D38" s="10">
        <v>25</v>
      </c>
      <c r="E38" s="10" t="s">
        <v>318</v>
      </c>
      <c r="F38" s="10"/>
      <c r="G38" s="10"/>
      <c r="H38" s="10"/>
      <c r="I38" s="10"/>
      <c r="J38" s="10"/>
      <c r="K38" s="10"/>
      <c r="L38" s="10"/>
      <c r="M38" s="10"/>
      <c r="N38" s="10"/>
      <c r="O38" s="10"/>
      <c r="P38" s="10"/>
      <c r="Q38" s="10"/>
      <c r="R38" s="10"/>
      <c r="S38" s="10"/>
      <c r="T38" s="10"/>
      <c r="U38" s="10"/>
      <c r="V38" s="10"/>
      <c r="W38" s="10"/>
      <c r="X38" s="10"/>
      <c r="Y38" s="10"/>
      <c r="Z38" s="10"/>
      <c r="AA38" s="10"/>
    </row>
    <row r="39" spans="1:27" ht="97.5" x14ac:dyDescent="0.35">
      <c r="A39" s="34">
        <f>IF(C39&gt;0,MAX($A$4:A38)+1,"")</f>
        <v>36</v>
      </c>
      <c r="B39" s="14">
        <f>IF(C39&gt;0,MAX($B$4:B38)+1,"")</f>
        <v>36</v>
      </c>
      <c r="C39" s="10" t="s">
        <v>58</v>
      </c>
      <c r="D39" s="10">
        <v>25</v>
      </c>
      <c r="E39" s="10" t="s">
        <v>318</v>
      </c>
      <c r="F39" s="10"/>
      <c r="G39" s="10"/>
      <c r="H39" s="10"/>
      <c r="I39" s="10"/>
      <c r="J39" s="10"/>
      <c r="K39" s="10"/>
      <c r="L39" s="10"/>
      <c r="M39" s="10"/>
      <c r="N39" s="10"/>
      <c r="O39" s="10"/>
      <c r="P39" s="10"/>
      <c r="Q39" s="10"/>
      <c r="R39" s="10"/>
      <c r="S39" s="10"/>
      <c r="T39" s="10"/>
      <c r="U39" s="10"/>
      <c r="V39" s="10"/>
      <c r="W39" s="10"/>
      <c r="X39" s="10"/>
      <c r="Y39" s="10"/>
      <c r="Z39" s="10"/>
      <c r="AA39" s="10"/>
    </row>
    <row r="40" spans="1:27" ht="78" x14ac:dyDescent="0.35">
      <c r="A40" s="34">
        <f>IF(C40&gt;0,MAX($A$4:A39)+1,"")</f>
        <v>37</v>
      </c>
      <c r="B40" s="14">
        <f>IF(C40&gt;0,MAX($B$4:B39)+1,"")</f>
        <v>37</v>
      </c>
      <c r="C40" s="10" t="s">
        <v>59</v>
      </c>
      <c r="D40" s="10">
        <v>25</v>
      </c>
      <c r="E40" s="10" t="s">
        <v>319</v>
      </c>
      <c r="F40" s="10"/>
      <c r="G40" s="10"/>
      <c r="H40" s="10"/>
      <c r="I40" s="10"/>
      <c r="J40" s="10"/>
      <c r="K40" s="10"/>
      <c r="L40" s="10"/>
      <c r="M40" s="10"/>
      <c r="N40" s="10"/>
      <c r="O40" s="10"/>
      <c r="P40" s="10"/>
      <c r="Q40" s="10"/>
      <c r="R40" s="10"/>
      <c r="S40" s="10"/>
      <c r="T40" s="10"/>
      <c r="U40" s="10"/>
      <c r="V40" s="10"/>
      <c r="W40" s="10"/>
      <c r="X40" s="10"/>
      <c r="Y40" s="10"/>
      <c r="Z40" s="10"/>
      <c r="AA40" s="10"/>
    </row>
    <row r="41" spans="1:27" ht="97.5" x14ac:dyDescent="0.35">
      <c r="A41" s="34">
        <f>IF(C41&gt;0,MAX($A$4:A40)+1,"")</f>
        <v>38</v>
      </c>
      <c r="B41" s="14">
        <f>IF(C41&gt;0,MAX($B$4:B40)+1,"")</f>
        <v>38</v>
      </c>
      <c r="C41" s="10" t="s">
        <v>60</v>
      </c>
      <c r="D41" s="10">
        <v>25</v>
      </c>
      <c r="E41" s="10" t="s">
        <v>320</v>
      </c>
      <c r="F41" s="10"/>
      <c r="G41" s="10"/>
      <c r="H41" s="10"/>
      <c r="I41" s="10"/>
      <c r="J41" s="10"/>
      <c r="K41" s="10"/>
      <c r="L41" s="10"/>
      <c r="M41" s="10"/>
      <c r="N41" s="10"/>
      <c r="O41" s="10"/>
      <c r="P41" s="10"/>
      <c r="Q41" s="10"/>
      <c r="R41" s="10"/>
      <c r="S41" s="10"/>
      <c r="T41" s="10"/>
      <c r="U41" s="10"/>
      <c r="V41" s="10"/>
      <c r="W41" s="10"/>
      <c r="X41" s="10"/>
      <c r="Y41" s="10"/>
      <c r="Z41" s="10"/>
      <c r="AA41" s="10"/>
    </row>
    <row r="42" spans="1:27" ht="117" x14ac:dyDescent="0.35">
      <c r="A42" s="34">
        <f>IF(C42&gt;0,MAX($A$4:A41)+1,"")</f>
        <v>39</v>
      </c>
      <c r="B42" s="14">
        <f>IF(C42&gt;0,MAX($B$4:B41)+1,"")</f>
        <v>39</v>
      </c>
      <c r="C42" s="10" t="s">
        <v>61</v>
      </c>
      <c r="D42" s="10">
        <v>25</v>
      </c>
      <c r="E42" s="10" t="s">
        <v>321</v>
      </c>
      <c r="F42" s="10"/>
      <c r="G42" s="10"/>
      <c r="H42" s="10"/>
      <c r="I42" s="10"/>
      <c r="J42" s="10"/>
      <c r="K42" s="10"/>
      <c r="L42" s="10"/>
      <c r="M42" s="10"/>
      <c r="N42" s="10"/>
      <c r="O42" s="10"/>
      <c r="P42" s="10"/>
      <c r="Q42" s="10"/>
      <c r="R42" s="10"/>
      <c r="S42" s="10"/>
      <c r="T42" s="10"/>
      <c r="U42" s="10"/>
      <c r="V42" s="10"/>
      <c r="W42" s="10"/>
      <c r="X42" s="10"/>
      <c r="Y42" s="10"/>
      <c r="Z42" s="10"/>
      <c r="AA42" s="10"/>
    </row>
    <row r="43" spans="1:27" ht="97.5" x14ac:dyDescent="0.35">
      <c r="A43" s="34">
        <f>IF(C43&gt;0,MAX($A$4:A42)+1,"")</f>
        <v>40</v>
      </c>
      <c r="B43" s="14">
        <f>IF(C43&gt;0,MAX($B$4:B42)+1,"")</f>
        <v>40</v>
      </c>
      <c r="C43" s="10" t="s">
        <v>62</v>
      </c>
      <c r="D43" s="10">
        <v>25</v>
      </c>
      <c r="E43" s="10" t="s">
        <v>322</v>
      </c>
      <c r="F43" s="10"/>
      <c r="G43" s="10"/>
      <c r="H43" s="10"/>
      <c r="I43" s="10"/>
      <c r="J43" s="10"/>
      <c r="K43" s="10"/>
      <c r="L43" s="10"/>
      <c r="M43" s="10"/>
      <c r="N43" s="10"/>
      <c r="O43" s="10"/>
      <c r="P43" s="10"/>
      <c r="Q43" s="10"/>
      <c r="R43" s="10"/>
      <c r="S43" s="10"/>
      <c r="T43" s="10"/>
      <c r="U43" s="10"/>
      <c r="V43" s="10"/>
      <c r="W43" s="10"/>
      <c r="X43" s="10"/>
      <c r="Y43" s="10"/>
      <c r="Z43" s="10"/>
      <c r="AA43" s="10"/>
    </row>
    <row r="44" spans="1:27" ht="78" x14ac:dyDescent="0.35">
      <c r="A44" s="34">
        <f>IF(C44&gt;0,MAX($A$4:A43)+1,"")</f>
        <v>41</v>
      </c>
      <c r="B44" s="14">
        <f>IF(C44&gt;0,MAX($B$4:B43)+1,"")</f>
        <v>41</v>
      </c>
      <c r="C44" s="10" t="s">
        <v>63</v>
      </c>
      <c r="D44" s="10">
        <v>25</v>
      </c>
      <c r="E44" s="10" t="s">
        <v>323</v>
      </c>
      <c r="F44" s="10"/>
      <c r="G44" s="10"/>
      <c r="H44" s="10"/>
      <c r="I44" s="10"/>
      <c r="J44" s="10"/>
      <c r="K44" s="10"/>
      <c r="L44" s="10"/>
      <c r="M44" s="10"/>
      <c r="N44" s="10"/>
      <c r="O44" s="10"/>
      <c r="P44" s="10"/>
      <c r="Q44" s="10"/>
      <c r="R44" s="10"/>
      <c r="S44" s="10"/>
      <c r="T44" s="10"/>
      <c r="U44" s="10"/>
      <c r="V44" s="10"/>
      <c r="W44" s="10"/>
      <c r="X44" s="10"/>
      <c r="Y44" s="10"/>
      <c r="Z44" s="10"/>
      <c r="AA44" s="10"/>
    </row>
    <row r="45" spans="1:27" ht="78" x14ac:dyDescent="0.35">
      <c r="A45" s="34">
        <f>IF(C45&gt;0,MAX($A$4:A44)+1,"")</f>
        <v>42</v>
      </c>
      <c r="B45" s="14">
        <f>IF(C45&gt;0,MAX($B$4:B44)+1,"")</f>
        <v>42</v>
      </c>
      <c r="C45" s="10" t="s">
        <v>64</v>
      </c>
      <c r="D45" s="10">
        <v>25</v>
      </c>
      <c r="E45" s="10" t="s">
        <v>324</v>
      </c>
      <c r="F45" s="10"/>
      <c r="G45" s="10"/>
      <c r="H45" s="10"/>
      <c r="I45" s="10"/>
      <c r="J45" s="10"/>
      <c r="K45" s="10"/>
      <c r="L45" s="10"/>
      <c r="M45" s="10"/>
      <c r="N45" s="10"/>
      <c r="O45" s="10"/>
      <c r="P45" s="10"/>
      <c r="Q45" s="10"/>
      <c r="R45" s="10"/>
      <c r="S45" s="10"/>
      <c r="T45" s="10"/>
      <c r="U45" s="10"/>
      <c r="V45" s="10"/>
      <c r="W45" s="10"/>
      <c r="X45" s="10"/>
      <c r="Y45" s="10"/>
      <c r="Z45" s="10"/>
      <c r="AA45" s="10"/>
    </row>
    <row r="46" spans="1:27" ht="78" x14ac:dyDescent="0.35">
      <c r="A46" s="34">
        <f>IF(C46&gt;0,MAX($A$4:A45)+1,"")</f>
        <v>43</v>
      </c>
      <c r="B46" s="14">
        <f>IF(C46&gt;0,MAX($B$4:B45)+1,"")</f>
        <v>43</v>
      </c>
      <c r="C46" s="10" t="s">
        <v>65</v>
      </c>
      <c r="D46" s="10">
        <v>25</v>
      </c>
      <c r="E46" s="10" t="s">
        <v>325</v>
      </c>
      <c r="F46" s="10"/>
      <c r="G46" s="10"/>
      <c r="H46" s="10"/>
      <c r="I46" s="10"/>
      <c r="J46" s="10"/>
      <c r="K46" s="10"/>
      <c r="L46" s="10"/>
      <c r="M46" s="10"/>
      <c r="N46" s="10"/>
      <c r="O46" s="10"/>
      <c r="P46" s="10"/>
      <c r="Q46" s="10"/>
      <c r="R46" s="10"/>
      <c r="S46" s="10"/>
      <c r="T46" s="10"/>
      <c r="U46" s="10"/>
      <c r="V46" s="10"/>
      <c r="W46" s="10"/>
      <c r="X46" s="10"/>
      <c r="Y46" s="10"/>
      <c r="Z46" s="10"/>
      <c r="AA46" s="10"/>
    </row>
    <row r="47" spans="1:27" ht="58.5" x14ac:dyDescent="0.35">
      <c r="A47" s="34">
        <f>IF(C47&gt;0,MAX($A$4:A46)+1,"")</f>
        <v>44</v>
      </c>
      <c r="B47" s="14">
        <f>IF(C47&gt;0,MAX($B$4:B46)+1,"")</f>
        <v>44</v>
      </c>
      <c r="C47" s="10" t="s">
        <v>2775</v>
      </c>
      <c r="D47" s="10">
        <v>25</v>
      </c>
      <c r="E47" s="10" t="s">
        <v>326</v>
      </c>
      <c r="F47" s="10"/>
      <c r="G47" s="10"/>
      <c r="H47" s="10"/>
      <c r="I47" s="10"/>
      <c r="J47" s="10"/>
      <c r="K47" s="10"/>
      <c r="L47" s="10"/>
      <c r="M47" s="10"/>
      <c r="N47" s="10"/>
      <c r="O47" s="10"/>
      <c r="P47" s="10"/>
      <c r="Q47" s="10"/>
      <c r="R47" s="10"/>
      <c r="S47" s="10"/>
      <c r="T47" s="10"/>
      <c r="U47" s="10"/>
      <c r="V47" s="10"/>
      <c r="W47" s="10"/>
      <c r="X47" s="10"/>
      <c r="Y47" s="10"/>
      <c r="Z47" s="10"/>
      <c r="AA47" s="10"/>
    </row>
    <row r="48" spans="1:27" ht="97.5" x14ac:dyDescent="0.35">
      <c r="A48" s="34">
        <f>IF(C48&gt;0,MAX($A$4:A47)+1,"")</f>
        <v>45</v>
      </c>
      <c r="B48" s="14">
        <f>IF(C48&gt;0,MAX($B$4:B47)+1,"")</f>
        <v>45</v>
      </c>
      <c r="C48" s="10" t="s">
        <v>66</v>
      </c>
      <c r="D48" s="10">
        <v>25</v>
      </c>
      <c r="E48" s="10" t="s">
        <v>327</v>
      </c>
      <c r="F48" s="10"/>
      <c r="G48" s="10"/>
      <c r="H48" s="10"/>
      <c r="I48" s="10"/>
      <c r="J48" s="10"/>
      <c r="K48" s="10"/>
      <c r="L48" s="10"/>
      <c r="M48" s="10"/>
      <c r="N48" s="10"/>
      <c r="O48" s="10"/>
      <c r="P48" s="10"/>
      <c r="Q48" s="10"/>
      <c r="R48" s="10"/>
      <c r="S48" s="10"/>
      <c r="T48" s="10"/>
      <c r="U48" s="10"/>
      <c r="V48" s="10"/>
      <c r="W48" s="10"/>
      <c r="X48" s="10"/>
      <c r="Y48" s="10"/>
      <c r="Z48" s="10"/>
      <c r="AA48" s="10"/>
    </row>
    <row r="49" spans="1:27" ht="97.5" x14ac:dyDescent="0.35">
      <c r="A49" s="34">
        <f>IF(C49&gt;0,MAX($A$4:A48)+1,"")</f>
        <v>46</v>
      </c>
      <c r="B49" s="14">
        <f>IF(C49&gt;0,MAX($B$4:B48)+1,"")</f>
        <v>46</v>
      </c>
      <c r="C49" s="10" t="s">
        <v>67</v>
      </c>
      <c r="D49" s="10">
        <v>25</v>
      </c>
      <c r="E49" s="10" t="s">
        <v>310</v>
      </c>
      <c r="F49" s="10"/>
      <c r="G49" s="10"/>
      <c r="H49" s="10"/>
      <c r="I49" s="10"/>
      <c r="J49" s="10"/>
      <c r="K49" s="10"/>
      <c r="L49" s="10"/>
      <c r="M49" s="10"/>
      <c r="N49" s="10"/>
      <c r="O49" s="10"/>
      <c r="P49" s="10"/>
      <c r="Q49" s="10"/>
      <c r="R49" s="10"/>
      <c r="S49" s="10"/>
      <c r="T49" s="10"/>
      <c r="U49" s="10"/>
      <c r="V49" s="10"/>
      <c r="W49" s="10"/>
      <c r="X49" s="10"/>
      <c r="Y49" s="10"/>
      <c r="Z49" s="10"/>
      <c r="AA49" s="10"/>
    </row>
    <row r="50" spans="1:27" ht="136.5" x14ac:dyDescent="0.35">
      <c r="A50" s="34">
        <f>IF(C50&gt;0,MAX($A$4:A49)+1,"")</f>
        <v>47</v>
      </c>
      <c r="B50" s="14">
        <f>IF(C50&gt;0,MAX($B$4:B49)+1,"")</f>
        <v>47</v>
      </c>
      <c r="C50" s="10" t="s">
        <v>68</v>
      </c>
      <c r="D50" s="10">
        <v>25</v>
      </c>
      <c r="E50" s="10" t="s">
        <v>328</v>
      </c>
      <c r="F50" s="10"/>
      <c r="G50" s="10"/>
      <c r="H50" s="10"/>
      <c r="I50" s="10"/>
      <c r="J50" s="10"/>
      <c r="K50" s="10"/>
      <c r="L50" s="10"/>
      <c r="M50" s="10"/>
      <c r="N50" s="10"/>
      <c r="O50" s="10"/>
      <c r="P50" s="10"/>
      <c r="Q50" s="10"/>
      <c r="R50" s="10"/>
      <c r="S50" s="10"/>
      <c r="T50" s="10"/>
      <c r="U50" s="10"/>
      <c r="V50" s="10"/>
      <c r="W50" s="10"/>
      <c r="X50" s="10"/>
      <c r="Y50" s="10"/>
      <c r="Z50" s="10"/>
      <c r="AA50" s="10"/>
    </row>
    <row r="51" spans="1:27" ht="97.5" x14ac:dyDescent="0.35">
      <c r="A51" s="34">
        <f>IF(C51&gt;0,MAX($A$4:A50)+1,"")</f>
        <v>48</v>
      </c>
      <c r="B51" s="14">
        <f>IF(C51&gt;0,MAX($B$4:B50)+1,"")</f>
        <v>48</v>
      </c>
      <c r="C51" s="10" t="s">
        <v>69</v>
      </c>
      <c r="D51" s="10">
        <v>25</v>
      </c>
      <c r="E51" s="10" t="s">
        <v>329</v>
      </c>
      <c r="F51" s="10"/>
      <c r="G51" s="10"/>
      <c r="H51" s="10"/>
      <c r="I51" s="10"/>
      <c r="J51" s="10"/>
      <c r="K51" s="10"/>
      <c r="L51" s="10"/>
      <c r="M51" s="10"/>
      <c r="N51" s="10"/>
      <c r="O51" s="10"/>
      <c r="P51" s="10"/>
      <c r="Q51" s="10"/>
      <c r="R51" s="10"/>
      <c r="S51" s="10"/>
      <c r="T51" s="10"/>
      <c r="U51" s="10"/>
      <c r="V51" s="10"/>
      <c r="W51" s="10"/>
      <c r="X51" s="10"/>
      <c r="Y51" s="10"/>
      <c r="Z51" s="10"/>
      <c r="AA51" s="10"/>
    </row>
    <row r="52" spans="1:27" ht="78" x14ac:dyDescent="0.35">
      <c r="A52" s="34">
        <f>IF(C52&gt;0,MAX($A$4:A51)+1,"")</f>
        <v>49</v>
      </c>
      <c r="B52" s="14">
        <f>IF(C52&gt;0,MAX($B$4:B51)+1,"")</f>
        <v>49</v>
      </c>
      <c r="C52" s="10" t="s">
        <v>70</v>
      </c>
      <c r="D52" s="10">
        <v>25</v>
      </c>
      <c r="E52" s="10" t="s">
        <v>330</v>
      </c>
      <c r="F52" s="10"/>
      <c r="G52" s="10"/>
      <c r="H52" s="10"/>
      <c r="I52" s="10"/>
      <c r="J52" s="10"/>
      <c r="K52" s="10"/>
      <c r="L52" s="10"/>
      <c r="M52" s="10"/>
      <c r="N52" s="10"/>
      <c r="O52" s="10"/>
      <c r="P52" s="10"/>
      <c r="Q52" s="10"/>
      <c r="R52" s="10"/>
      <c r="S52" s="10"/>
      <c r="T52" s="10"/>
      <c r="U52" s="10"/>
      <c r="V52" s="10"/>
      <c r="W52" s="10"/>
      <c r="X52" s="10"/>
      <c r="Y52" s="10"/>
      <c r="Z52" s="10"/>
      <c r="AA52" s="10"/>
    </row>
    <row r="53" spans="1:27" ht="97.5" x14ac:dyDescent="0.35">
      <c r="A53" s="34">
        <f>IF(C53&gt;0,MAX($A$4:A52)+1,"")</f>
        <v>50</v>
      </c>
      <c r="B53" s="14">
        <f>IF(C53&gt;0,MAX($B$4:B52)+1,"")</f>
        <v>50</v>
      </c>
      <c r="C53" s="10" t="s">
        <v>71</v>
      </c>
      <c r="D53" s="10">
        <v>25</v>
      </c>
      <c r="E53" s="10" t="s">
        <v>331</v>
      </c>
      <c r="F53" s="10"/>
      <c r="G53" s="10"/>
      <c r="H53" s="10"/>
      <c r="I53" s="10"/>
      <c r="J53" s="10"/>
      <c r="K53" s="10"/>
      <c r="L53" s="10"/>
      <c r="M53" s="10"/>
      <c r="N53" s="10"/>
      <c r="O53" s="10"/>
      <c r="P53" s="10"/>
      <c r="Q53" s="10"/>
      <c r="R53" s="10"/>
      <c r="S53" s="10"/>
      <c r="T53" s="10"/>
      <c r="U53" s="10"/>
      <c r="V53" s="10"/>
      <c r="W53" s="10"/>
      <c r="X53" s="10"/>
      <c r="Y53" s="10"/>
      <c r="Z53" s="10"/>
      <c r="AA53" s="10"/>
    </row>
    <row r="54" spans="1:27" ht="78" x14ac:dyDescent="0.35">
      <c r="A54" s="34">
        <f>IF(C54&gt;0,MAX($A$4:A53)+1,"")</f>
        <v>51</v>
      </c>
      <c r="B54" s="14">
        <f>IF(C54&gt;0,MAX($B$4:B53)+1,"")</f>
        <v>51</v>
      </c>
      <c r="C54" s="10" t="s">
        <v>72</v>
      </c>
      <c r="D54" s="10">
        <v>25</v>
      </c>
      <c r="E54" s="10" t="s">
        <v>332</v>
      </c>
      <c r="F54" s="10"/>
      <c r="G54" s="10"/>
      <c r="H54" s="10"/>
      <c r="I54" s="10"/>
      <c r="J54" s="10"/>
      <c r="K54" s="10"/>
      <c r="L54" s="10"/>
      <c r="M54" s="10"/>
      <c r="N54" s="10"/>
      <c r="O54" s="10"/>
      <c r="P54" s="10"/>
      <c r="Q54" s="10"/>
      <c r="R54" s="10"/>
      <c r="S54" s="10"/>
      <c r="T54" s="10"/>
      <c r="U54" s="10"/>
      <c r="V54" s="10"/>
      <c r="W54" s="10"/>
      <c r="X54" s="10"/>
      <c r="Y54" s="10"/>
      <c r="Z54" s="10"/>
      <c r="AA54" s="10"/>
    </row>
    <row r="55" spans="1:27" ht="117" x14ac:dyDescent="0.35">
      <c r="A55" s="34">
        <f>IF(C55&gt;0,MAX($A$4:A54)+1,"")</f>
        <v>52</v>
      </c>
      <c r="B55" s="14">
        <f>IF(C55&gt;0,MAX($B$4:B54)+1,"")</f>
        <v>52</v>
      </c>
      <c r="C55" s="10" t="s">
        <v>73</v>
      </c>
      <c r="D55" s="10">
        <v>25</v>
      </c>
      <c r="E55" s="10" t="s">
        <v>333</v>
      </c>
      <c r="F55" s="10"/>
      <c r="G55" s="10"/>
      <c r="H55" s="10"/>
      <c r="I55" s="10"/>
      <c r="J55" s="10"/>
      <c r="K55" s="10"/>
      <c r="L55" s="10"/>
      <c r="M55" s="10"/>
      <c r="N55" s="10"/>
      <c r="O55" s="10"/>
      <c r="P55" s="10"/>
      <c r="Q55" s="10"/>
      <c r="R55" s="10"/>
      <c r="S55" s="10"/>
      <c r="T55" s="10"/>
      <c r="U55" s="10"/>
      <c r="V55" s="10"/>
      <c r="W55" s="10"/>
      <c r="X55" s="10"/>
      <c r="Y55" s="10"/>
      <c r="Z55" s="10"/>
      <c r="AA55" s="10"/>
    </row>
    <row r="56" spans="1:27" ht="97.5" x14ac:dyDescent="0.35">
      <c r="A56" s="34">
        <f>IF(C56&gt;0,MAX($A$4:A55)+1,"")</f>
        <v>53</v>
      </c>
      <c r="B56" s="14">
        <f>IF(C56&gt;0,MAX($B$4:B55)+1,"")</f>
        <v>53</v>
      </c>
      <c r="C56" s="10" t="s">
        <v>74</v>
      </c>
      <c r="D56" s="10">
        <v>25</v>
      </c>
      <c r="E56" s="10" t="s">
        <v>334</v>
      </c>
      <c r="F56" s="10"/>
      <c r="G56" s="10"/>
      <c r="H56" s="10"/>
      <c r="I56" s="10"/>
      <c r="J56" s="10"/>
      <c r="K56" s="10"/>
      <c r="L56" s="10"/>
      <c r="M56" s="10"/>
      <c r="N56" s="10"/>
      <c r="O56" s="10"/>
      <c r="P56" s="10"/>
      <c r="Q56" s="10"/>
      <c r="R56" s="10"/>
      <c r="S56" s="10"/>
      <c r="T56" s="10"/>
      <c r="U56" s="10"/>
      <c r="V56" s="10"/>
      <c r="W56" s="10"/>
      <c r="X56" s="10"/>
      <c r="Y56" s="10"/>
      <c r="Z56" s="10"/>
      <c r="AA56" s="10"/>
    </row>
    <row r="57" spans="1:27" ht="78" x14ac:dyDescent="0.35">
      <c r="A57" s="34">
        <f>IF(C57&gt;0,MAX($A$4:A56)+1,"")</f>
        <v>54</v>
      </c>
      <c r="B57" s="14">
        <f>IF(C57&gt;0,MAX($B$4:B56)+1,"")</f>
        <v>54</v>
      </c>
      <c r="C57" s="10" t="s">
        <v>75</v>
      </c>
      <c r="D57" s="10">
        <v>25</v>
      </c>
      <c r="E57" s="10" t="s">
        <v>335</v>
      </c>
      <c r="F57" s="10"/>
      <c r="G57" s="10"/>
      <c r="H57" s="10"/>
      <c r="I57" s="10"/>
      <c r="J57" s="10"/>
      <c r="K57" s="10"/>
      <c r="L57" s="10"/>
      <c r="M57" s="10"/>
      <c r="N57" s="10"/>
      <c r="O57" s="10"/>
      <c r="P57" s="10"/>
      <c r="Q57" s="10"/>
      <c r="R57" s="10"/>
      <c r="S57" s="10"/>
      <c r="T57" s="10"/>
      <c r="U57" s="10"/>
      <c r="V57" s="10"/>
      <c r="W57" s="10"/>
      <c r="X57" s="10"/>
      <c r="Y57" s="10"/>
      <c r="Z57" s="10"/>
      <c r="AA57" s="10"/>
    </row>
    <row r="58" spans="1:27" ht="97.5" x14ac:dyDescent="0.35">
      <c r="A58" s="34">
        <f>IF(C58&gt;0,MAX($A$4:A57)+1,"")</f>
        <v>55</v>
      </c>
      <c r="B58" s="14">
        <f>IF(C58&gt;0,MAX($B$4:B57)+1,"")</f>
        <v>55</v>
      </c>
      <c r="C58" s="10" t="s">
        <v>76</v>
      </c>
      <c r="D58" s="10">
        <v>25</v>
      </c>
      <c r="E58" s="10" t="s">
        <v>336</v>
      </c>
      <c r="F58" s="10"/>
      <c r="G58" s="10"/>
      <c r="H58" s="10"/>
      <c r="I58" s="10"/>
      <c r="J58" s="10"/>
      <c r="K58" s="10"/>
      <c r="L58" s="10"/>
      <c r="M58" s="10"/>
      <c r="N58" s="10"/>
      <c r="O58" s="10"/>
      <c r="P58" s="10"/>
      <c r="Q58" s="10"/>
      <c r="R58" s="10"/>
      <c r="S58" s="10"/>
      <c r="T58" s="10"/>
      <c r="U58" s="10"/>
      <c r="V58" s="10"/>
      <c r="W58" s="10"/>
      <c r="X58" s="10"/>
      <c r="Y58" s="10"/>
      <c r="Z58" s="10"/>
      <c r="AA58" s="10"/>
    </row>
    <row r="59" spans="1:27" ht="117" x14ac:dyDescent="0.35">
      <c r="A59" s="34">
        <f>IF(C59&gt;0,MAX($A$4:A58)+1,"")</f>
        <v>56</v>
      </c>
      <c r="B59" s="14">
        <f>IF(C59&gt;0,MAX($B$4:B58)+1,"")</f>
        <v>56</v>
      </c>
      <c r="C59" s="10" t="s">
        <v>77</v>
      </c>
      <c r="D59" s="10">
        <v>25</v>
      </c>
      <c r="E59" s="10" t="s">
        <v>337</v>
      </c>
      <c r="F59" s="10"/>
      <c r="G59" s="10"/>
      <c r="H59" s="10"/>
      <c r="I59" s="10"/>
      <c r="J59" s="10"/>
      <c r="K59" s="10"/>
      <c r="L59" s="10"/>
      <c r="M59" s="10"/>
      <c r="N59" s="10"/>
      <c r="O59" s="10"/>
      <c r="P59" s="10"/>
      <c r="Q59" s="10"/>
      <c r="R59" s="10"/>
      <c r="S59" s="10"/>
      <c r="T59" s="10"/>
      <c r="U59" s="10"/>
      <c r="V59" s="10"/>
      <c r="W59" s="10"/>
      <c r="X59" s="10"/>
      <c r="Y59" s="10"/>
      <c r="Z59" s="10"/>
      <c r="AA59" s="10"/>
    </row>
    <row r="60" spans="1:27" ht="117" x14ac:dyDescent="0.35">
      <c r="A60" s="34">
        <f>IF(C60&gt;0,MAX($A$4:A59)+1,"")</f>
        <v>57</v>
      </c>
      <c r="B60" s="14">
        <f>IF(C60&gt;0,MAX($B$4:B59)+1,"")</f>
        <v>57</v>
      </c>
      <c r="C60" s="10" t="s">
        <v>78</v>
      </c>
      <c r="D60" s="10">
        <v>25</v>
      </c>
      <c r="E60" s="10" t="s">
        <v>338</v>
      </c>
      <c r="F60" s="10"/>
      <c r="G60" s="10"/>
      <c r="H60" s="10"/>
      <c r="I60" s="10"/>
      <c r="J60" s="10"/>
      <c r="K60" s="10"/>
      <c r="L60" s="10"/>
      <c r="M60" s="10"/>
      <c r="N60" s="10"/>
      <c r="O60" s="10"/>
      <c r="P60" s="10"/>
      <c r="Q60" s="10"/>
      <c r="R60" s="10"/>
      <c r="S60" s="10"/>
      <c r="T60" s="10"/>
      <c r="U60" s="10"/>
      <c r="V60" s="10"/>
      <c r="W60" s="10"/>
      <c r="X60" s="10"/>
      <c r="Y60" s="10"/>
      <c r="Z60" s="10"/>
      <c r="AA60" s="10"/>
    </row>
    <row r="61" spans="1:27" ht="136.5" x14ac:dyDescent="0.35">
      <c r="A61" s="34">
        <f>IF(C61&gt;0,MAX($A$4:A60)+1,"")</f>
        <v>58</v>
      </c>
      <c r="B61" s="14">
        <f>IF(C61&gt;0,MAX($B$4:B60)+1,"")</f>
        <v>58</v>
      </c>
      <c r="C61" s="10" t="s">
        <v>79</v>
      </c>
      <c r="D61" s="10">
        <v>25</v>
      </c>
      <c r="E61" s="10" t="s">
        <v>339</v>
      </c>
      <c r="F61" s="10"/>
      <c r="G61" s="10"/>
      <c r="H61" s="10"/>
      <c r="I61" s="10"/>
      <c r="J61" s="10"/>
      <c r="K61" s="10"/>
      <c r="L61" s="10"/>
      <c r="M61" s="10"/>
      <c r="N61" s="10"/>
      <c r="O61" s="10"/>
      <c r="P61" s="10"/>
      <c r="Q61" s="10"/>
      <c r="R61" s="10"/>
      <c r="S61" s="10"/>
      <c r="T61" s="10"/>
      <c r="U61" s="10"/>
      <c r="V61" s="10"/>
      <c r="W61" s="10"/>
      <c r="X61" s="10"/>
      <c r="Y61" s="10"/>
      <c r="Z61" s="10"/>
      <c r="AA61" s="10"/>
    </row>
    <row r="62" spans="1:27" ht="78" x14ac:dyDescent="0.35">
      <c r="A62" s="34">
        <f>IF(C62&gt;0,MAX($A$4:A61)+1,"")</f>
        <v>59</v>
      </c>
      <c r="B62" s="14">
        <f>IF(C62&gt;0,MAX($B$4:B61)+1,"")</f>
        <v>59</v>
      </c>
      <c r="C62" s="10" t="s">
        <v>80</v>
      </c>
      <c r="D62" s="10">
        <v>25</v>
      </c>
      <c r="E62" s="10" t="s">
        <v>340</v>
      </c>
      <c r="F62" s="10"/>
      <c r="G62" s="10"/>
      <c r="H62" s="10"/>
      <c r="I62" s="10"/>
      <c r="J62" s="10"/>
      <c r="K62" s="10"/>
      <c r="L62" s="10"/>
      <c r="M62" s="10"/>
      <c r="N62" s="10"/>
      <c r="O62" s="10"/>
      <c r="P62" s="10"/>
      <c r="Q62" s="10"/>
      <c r="R62" s="10"/>
      <c r="S62" s="10"/>
      <c r="T62" s="10"/>
      <c r="U62" s="10"/>
      <c r="V62" s="10"/>
      <c r="W62" s="10"/>
      <c r="X62" s="10"/>
      <c r="Y62" s="10"/>
      <c r="Z62" s="10"/>
      <c r="AA62" s="10"/>
    </row>
    <row r="63" spans="1:27" ht="58.5" x14ac:dyDescent="0.35">
      <c r="A63" s="34">
        <f>IF(C63&gt;0,MAX($A$4:A62)+1,"")</f>
        <v>60</v>
      </c>
      <c r="B63" s="14">
        <f>IF(C63&gt;0,MAX($B$4:B62)+1,"")</f>
        <v>60</v>
      </c>
      <c r="C63" s="10" t="s">
        <v>81</v>
      </c>
      <c r="D63" s="10">
        <v>25</v>
      </c>
      <c r="E63" s="10" t="s">
        <v>341</v>
      </c>
      <c r="F63" s="10"/>
      <c r="G63" s="10"/>
      <c r="H63" s="10"/>
      <c r="I63" s="10"/>
      <c r="J63" s="10"/>
      <c r="K63" s="10"/>
      <c r="L63" s="10"/>
      <c r="M63" s="10"/>
      <c r="N63" s="10"/>
      <c r="O63" s="10"/>
      <c r="P63" s="10"/>
      <c r="Q63" s="10"/>
      <c r="R63" s="10"/>
      <c r="S63" s="10"/>
      <c r="T63" s="10"/>
      <c r="U63" s="10"/>
      <c r="V63" s="10"/>
      <c r="W63" s="10"/>
      <c r="X63" s="10"/>
      <c r="Y63" s="10"/>
      <c r="Z63" s="10"/>
      <c r="AA63" s="10"/>
    </row>
    <row r="64" spans="1:27" ht="78" x14ac:dyDescent="0.35">
      <c r="A64" s="34">
        <f>IF(C64&gt;0,MAX($A$4:A63)+1,"")</f>
        <v>61</v>
      </c>
      <c r="B64" s="14">
        <f>IF(C64&gt;0,MAX($B$4:B63)+1,"")</f>
        <v>61</v>
      </c>
      <c r="C64" s="10" t="s">
        <v>82</v>
      </c>
      <c r="D64" s="10">
        <v>25</v>
      </c>
      <c r="E64" s="10" t="s">
        <v>342</v>
      </c>
      <c r="F64" s="10"/>
      <c r="G64" s="10"/>
      <c r="H64" s="10"/>
      <c r="I64" s="10"/>
      <c r="J64" s="10"/>
      <c r="K64" s="10"/>
      <c r="L64" s="10"/>
      <c r="M64" s="10"/>
      <c r="N64" s="10"/>
      <c r="O64" s="10"/>
      <c r="P64" s="10"/>
      <c r="Q64" s="10"/>
      <c r="R64" s="10"/>
      <c r="S64" s="10"/>
      <c r="T64" s="10"/>
      <c r="U64" s="10"/>
      <c r="V64" s="10"/>
      <c r="W64" s="10"/>
      <c r="X64" s="10"/>
      <c r="Y64" s="10"/>
      <c r="Z64" s="10"/>
      <c r="AA64" s="10"/>
    </row>
    <row r="65" spans="1:27" ht="97.5" x14ac:dyDescent="0.35">
      <c r="A65" s="34">
        <f>IF(C65&gt;0,MAX($A$4:A64)+1,"")</f>
        <v>62</v>
      </c>
      <c r="B65" s="14">
        <f>IF(C65&gt;0,MAX($B$4:B64)+1,"")</f>
        <v>62</v>
      </c>
      <c r="C65" s="10" t="s">
        <v>83</v>
      </c>
      <c r="D65" s="10">
        <v>25</v>
      </c>
      <c r="E65" s="10" t="s">
        <v>343</v>
      </c>
      <c r="F65" s="10"/>
      <c r="G65" s="10"/>
      <c r="H65" s="10"/>
      <c r="I65" s="10"/>
      <c r="J65" s="10"/>
      <c r="K65" s="10"/>
      <c r="L65" s="10"/>
      <c r="M65" s="10"/>
      <c r="N65" s="10"/>
      <c r="O65" s="10"/>
      <c r="P65" s="10"/>
      <c r="Q65" s="10"/>
      <c r="R65" s="10"/>
      <c r="S65" s="10"/>
      <c r="T65" s="10"/>
      <c r="U65" s="10"/>
      <c r="V65" s="10"/>
      <c r="W65" s="10"/>
      <c r="X65" s="10"/>
      <c r="Y65" s="10"/>
      <c r="Z65" s="10"/>
      <c r="AA65" s="10"/>
    </row>
    <row r="66" spans="1:27" ht="117" x14ac:dyDescent="0.35">
      <c r="A66" s="34">
        <f>IF(C66&gt;0,MAX($A$4:A65)+1,"")</f>
        <v>63</v>
      </c>
      <c r="B66" s="14">
        <f>IF(C66&gt;0,MAX($B$4:B65)+1,"")</f>
        <v>63</v>
      </c>
      <c r="C66" s="10" t="s">
        <v>84</v>
      </c>
      <c r="D66" s="10">
        <v>25</v>
      </c>
      <c r="E66" s="10" t="s">
        <v>344</v>
      </c>
      <c r="F66" s="10"/>
      <c r="G66" s="10"/>
      <c r="H66" s="10"/>
      <c r="I66" s="10"/>
      <c r="J66" s="10"/>
      <c r="K66" s="10"/>
      <c r="L66" s="10"/>
      <c r="M66" s="10"/>
      <c r="N66" s="10"/>
      <c r="O66" s="10"/>
      <c r="P66" s="10"/>
      <c r="Q66" s="10"/>
      <c r="R66" s="10"/>
      <c r="S66" s="10"/>
      <c r="T66" s="10"/>
      <c r="U66" s="10"/>
      <c r="V66" s="10"/>
      <c r="W66" s="10"/>
      <c r="X66" s="10"/>
      <c r="Y66" s="10"/>
      <c r="Z66" s="10"/>
      <c r="AA66" s="10"/>
    </row>
    <row r="67" spans="1:27" ht="78" x14ac:dyDescent="0.35">
      <c r="A67" s="34">
        <f>IF(C67&gt;0,MAX($A$4:A66)+1,"")</f>
        <v>64</v>
      </c>
      <c r="B67" s="14">
        <f>IF(C67&gt;0,MAX($B$4:B66)+1,"")</f>
        <v>64</v>
      </c>
      <c r="C67" s="10" t="s">
        <v>85</v>
      </c>
      <c r="D67" s="10">
        <v>25</v>
      </c>
      <c r="E67" s="10" t="s">
        <v>345</v>
      </c>
      <c r="F67" s="10"/>
      <c r="G67" s="10"/>
      <c r="H67" s="10"/>
      <c r="I67" s="10"/>
      <c r="J67" s="10"/>
      <c r="K67" s="10"/>
      <c r="L67" s="10"/>
      <c r="M67" s="10"/>
      <c r="N67" s="10"/>
      <c r="O67" s="10"/>
      <c r="P67" s="10"/>
      <c r="Q67" s="10"/>
      <c r="R67" s="10"/>
      <c r="S67" s="10"/>
      <c r="T67" s="10"/>
      <c r="U67" s="10"/>
      <c r="V67" s="10"/>
      <c r="W67" s="10"/>
      <c r="X67" s="10"/>
      <c r="Y67" s="10"/>
      <c r="Z67" s="10"/>
      <c r="AA67" s="10"/>
    </row>
    <row r="68" spans="1:27" ht="78" x14ac:dyDescent="0.35">
      <c r="A68" s="34">
        <f>IF(C68&gt;0,MAX($A$4:A67)+1,"")</f>
        <v>65</v>
      </c>
      <c r="B68" s="14">
        <f>IF(C68&gt;0,MAX($B$4:B67)+1,"")</f>
        <v>65</v>
      </c>
      <c r="C68" s="10" t="s">
        <v>86</v>
      </c>
      <c r="D68" s="10">
        <v>25</v>
      </c>
      <c r="E68" s="10" t="s">
        <v>346</v>
      </c>
      <c r="F68" s="10"/>
      <c r="G68" s="10"/>
      <c r="H68" s="10"/>
      <c r="I68" s="10"/>
      <c r="J68" s="10"/>
      <c r="K68" s="10"/>
      <c r="L68" s="10"/>
      <c r="M68" s="10"/>
      <c r="N68" s="10"/>
      <c r="O68" s="10"/>
      <c r="P68" s="10"/>
      <c r="Q68" s="10"/>
      <c r="R68" s="10"/>
      <c r="S68" s="10"/>
      <c r="T68" s="10"/>
      <c r="U68" s="10"/>
      <c r="V68" s="10"/>
      <c r="W68" s="10"/>
      <c r="X68" s="10"/>
      <c r="Y68" s="10"/>
      <c r="Z68" s="10"/>
      <c r="AA68" s="10"/>
    </row>
    <row r="69" spans="1:27" ht="78" x14ac:dyDescent="0.35">
      <c r="A69" s="34">
        <f>IF(C69&gt;0,MAX($A$4:A68)+1,"")</f>
        <v>66</v>
      </c>
      <c r="B69" s="14">
        <f>IF(C69&gt;0,MAX($B$4:B68)+1,"")</f>
        <v>66</v>
      </c>
      <c r="C69" s="10" t="s">
        <v>87</v>
      </c>
      <c r="D69" s="10">
        <v>25</v>
      </c>
      <c r="E69" s="10" t="s">
        <v>347</v>
      </c>
      <c r="F69" s="10"/>
      <c r="G69" s="10"/>
      <c r="H69" s="10"/>
      <c r="I69" s="10"/>
      <c r="J69" s="10"/>
      <c r="K69" s="10"/>
      <c r="L69" s="10"/>
      <c r="M69" s="10"/>
      <c r="N69" s="10"/>
      <c r="O69" s="10"/>
      <c r="P69" s="10"/>
      <c r="Q69" s="10"/>
      <c r="R69" s="10"/>
      <c r="S69" s="10"/>
      <c r="T69" s="10"/>
      <c r="U69" s="10"/>
      <c r="V69" s="10"/>
      <c r="W69" s="10"/>
      <c r="X69" s="10"/>
      <c r="Y69" s="10"/>
      <c r="Z69" s="10"/>
      <c r="AA69" s="10"/>
    </row>
    <row r="70" spans="1:27" ht="97.5" x14ac:dyDescent="0.35">
      <c r="A70" s="34">
        <f>IF(C70&gt;0,MAX($A$4:A69)+1,"")</f>
        <v>67</v>
      </c>
      <c r="B70" s="14">
        <f>IF(C70&gt;0,MAX($B$4:B69)+1,"")</f>
        <v>67</v>
      </c>
      <c r="C70" s="10" t="s">
        <v>88</v>
      </c>
      <c r="D70" s="10">
        <v>25</v>
      </c>
      <c r="E70" s="10" t="s">
        <v>348</v>
      </c>
      <c r="F70" s="10"/>
      <c r="G70" s="10"/>
      <c r="H70" s="10"/>
      <c r="I70" s="10"/>
      <c r="J70" s="10"/>
      <c r="K70" s="10"/>
      <c r="L70" s="10"/>
      <c r="M70" s="10"/>
      <c r="N70" s="10"/>
      <c r="O70" s="10"/>
      <c r="P70" s="10"/>
      <c r="Q70" s="10"/>
      <c r="R70" s="10"/>
      <c r="S70" s="10"/>
      <c r="T70" s="10"/>
      <c r="U70" s="10"/>
      <c r="V70" s="10"/>
      <c r="W70" s="10"/>
      <c r="X70" s="10"/>
      <c r="Y70" s="10"/>
      <c r="Z70" s="10"/>
      <c r="AA70" s="10"/>
    </row>
    <row r="71" spans="1:27" ht="136.5" x14ac:dyDescent="0.35">
      <c r="A71" s="34">
        <f>IF(C71&gt;0,MAX($A$4:A70)+1,"")</f>
        <v>68</v>
      </c>
      <c r="B71" s="14">
        <f>IF(C71&gt;0,MAX($B$4:B70)+1,"")</f>
        <v>68</v>
      </c>
      <c r="C71" s="10" t="s">
        <v>89</v>
      </c>
      <c r="D71" s="10">
        <v>25</v>
      </c>
      <c r="E71" s="10" t="s">
        <v>543</v>
      </c>
      <c r="F71" s="10"/>
      <c r="G71" s="10"/>
      <c r="H71" s="10"/>
      <c r="I71" s="10"/>
      <c r="J71" s="10"/>
      <c r="K71" s="10"/>
      <c r="L71" s="10"/>
      <c r="M71" s="10"/>
      <c r="N71" s="10"/>
      <c r="O71" s="10"/>
      <c r="P71" s="10"/>
      <c r="Q71" s="10"/>
      <c r="R71" s="10"/>
      <c r="S71" s="10"/>
      <c r="T71" s="10"/>
      <c r="U71" s="10"/>
      <c r="V71" s="10"/>
      <c r="W71" s="10"/>
      <c r="X71" s="10"/>
      <c r="Y71" s="10"/>
      <c r="Z71" s="10"/>
      <c r="AA71" s="10"/>
    </row>
    <row r="72" spans="1:27" ht="117" x14ac:dyDescent="0.35">
      <c r="A72" s="34">
        <f>IF(C72&gt;0,MAX($A$4:A71)+1,"")</f>
        <v>69</v>
      </c>
      <c r="B72" s="14">
        <f>IF(C72&gt;0,MAX($B$4:B71)+1,"")</f>
        <v>69</v>
      </c>
      <c r="C72" s="10" t="s">
        <v>544</v>
      </c>
      <c r="D72" s="10">
        <v>25</v>
      </c>
      <c r="E72" s="10" t="s">
        <v>349</v>
      </c>
      <c r="F72" s="10"/>
      <c r="G72" s="10"/>
      <c r="H72" s="10"/>
      <c r="I72" s="10"/>
      <c r="J72" s="10"/>
      <c r="K72" s="10"/>
      <c r="L72" s="10"/>
      <c r="M72" s="10"/>
      <c r="N72" s="10"/>
      <c r="O72" s="10"/>
      <c r="P72" s="10"/>
      <c r="Q72" s="10"/>
      <c r="R72" s="10"/>
      <c r="S72" s="10"/>
      <c r="T72" s="10"/>
      <c r="U72" s="10"/>
      <c r="V72" s="10"/>
      <c r="W72" s="10"/>
      <c r="X72" s="10"/>
      <c r="Y72" s="10"/>
      <c r="Z72" s="10"/>
      <c r="AA72" s="10"/>
    </row>
    <row r="73" spans="1:27" ht="97.5" x14ac:dyDescent="0.35">
      <c r="A73" s="34">
        <f>IF(C73&gt;0,MAX($A$4:A72)+1,"")</f>
        <v>70</v>
      </c>
      <c r="B73" s="14">
        <f>IF(C73&gt;0,MAX($B$4:B72)+1,"")</f>
        <v>70</v>
      </c>
      <c r="C73" s="10" t="s">
        <v>90</v>
      </c>
      <c r="D73" s="10">
        <v>25</v>
      </c>
      <c r="E73" s="10" t="s">
        <v>350</v>
      </c>
      <c r="F73" s="10"/>
      <c r="G73" s="10"/>
      <c r="H73" s="10"/>
      <c r="I73" s="10"/>
      <c r="J73" s="10"/>
      <c r="K73" s="10"/>
      <c r="L73" s="10"/>
      <c r="M73" s="10"/>
      <c r="N73" s="10"/>
      <c r="O73" s="10"/>
      <c r="P73" s="10"/>
      <c r="Q73" s="10"/>
      <c r="R73" s="10"/>
      <c r="S73" s="10"/>
      <c r="T73" s="10"/>
      <c r="U73" s="10"/>
      <c r="V73" s="10"/>
      <c r="W73" s="10"/>
      <c r="X73" s="10"/>
      <c r="Y73" s="10"/>
      <c r="Z73" s="10"/>
      <c r="AA73" s="10"/>
    </row>
    <row r="74" spans="1:27" ht="117" x14ac:dyDescent="0.35">
      <c r="A74" s="34">
        <f>IF(C74&gt;0,MAX($A$4:A73)+1,"")</f>
        <v>71</v>
      </c>
      <c r="B74" s="14">
        <f>IF(C74&gt;0,MAX($B$4:B73)+1,"")</f>
        <v>71</v>
      </c>
      <c r="C74" s="10" t="s">
        <v>91</v>
      </c>
      <c r="D74" s="10">
        <v>25</v>
      </c>
      <c r="E74" s="10" t="s">
        <v>351</v>
      </c>
      <c r="F74" s="10"/>
      <c r="G74" s="10"/>
      <c r="H74" s="10"/>
      <c r="I74" s="10"/>
      <c r="J74" s="10"/>
      <c r="K74" s="10"/>
      <c r="L74" s="10"/>
      <c r="M74" s="10"/>
      <c r="N74" s="10"/>
      <c r="O74" s="10"/>
      <c r="P74" s="10"/>
      <c r="Q74" s="10"/>
      <c r="R74" s="10"/>
      <c r="S74" s="10"/>
      <c r="T74" s="10"/>
      <c r="U74" s="10"/>
      <c r="V74" s="10"/>
      <c r="W74" s="10"/>
      <c r="X74" s="10"/>
      <c r="Y74" s="10"/>
      <c r="Z74" s="10"/>
      <c r="AA74" s="10"/>
    </row>
    <row r="75" spans="1:27" ht="97.5" x14ac:dyDescent="0.35">
      <c r="A75" s="34">
        <f>IF(C75&gt;0,MAX($A$4:A74)+1,"")</f>
        <v>72</v>
      </c>
      <c r="B75" s="14">
        <f>IF(C75&gt;0,MAX($B$4:B74)+1,"")</f>
        <v>72</v>
      </c>
      <c r="C75" s="10" t="s">
        <v>92</v>
      </c>
      <c r="D75" s="10">
        <v>25</v>
      </c>
      <c r="E75" s="10" t="s">
        <v>352</v>
      </c>
      <c r="F75" s="10"/>
      <c r="G75" s="10"/>
      <c r="H75" s="10"/>
      <c r="I75" s="10"/>
      <c r="J75" s="10"/>
      <c r="K75" s="10"/>
      <c r="L75" s="10"/>
      <c r="M75" s="10"/>
      <c r="N75" s="10"/>
      <c r="O75" s="10"/>
      <c r="P75" s="10"/>
      <c r="Q75" s="10"/>
      <c r="R75" s="10"/>
      <c r="S75" s="10"/>
      <c r="T75" s="10"/>
      <c r="U75" s="10"/>
      <c r="V75" s="10"/>
      <c r="W75" s="10"/>
      <c r="X75" s="10"/>
      <c r="Y75" s="10"/>
      <c r="Z75" s="10"/>
      <c r="AA75" s="10"/>
    </row>
    <row r="76" spans="1:27" ht="78" x14ac:dyDescent="0.35">
      <c r="A76" s="34">
        <f>IF(C76&gt;0,MAX($A$4:A75)+1,"")</f>
        <v>73</v>
      </c>
      <c r="B76" s="14">
        <f>IF(C76&gt;0,MAX($B$4:B75)+1,"")</f>
        <v>73</v>
      </c>
      <c r="C76" s="10" t="s">
        <v>93</v>
      </c>
      <c r="D76" s="10">
        <v>25</v>
      </c>
      <c r="E76" s="10" t="s">
        <v>353</v>
      </c>
      <c r="F76" s="10"/>
      <c r="G76" s="10"/>
      <c r="H76" s="10"/>
      <c r="I76" s="10"/>
      <c r="J76" s="10"/>
      <c r="K76" s="10"/>
      <c r="L76" s="10"/>
      <c r="M76" s="10"/>
      <c r="N76" s="10"/>
      <c r="O76" s="10"/>
      <c r="P76" s="10"/>
      <c r="Q76" s="10"/>
      <c r="R76" s="10"/>
      <c r="S76" s="10"/>
      <c r="T76" s="10"/>
      <c r="U76" s="10"/>
      <c r="V76" s="10"/>
      <c r="W76" s="10"/>
      <c r="X76" s="10"/>
      <c r="Y76" s="10"/>
      <c r="Z76" s="10"/>
      <c r="AA76" s="10"/>
    </row>
    <row r="77" spans="1:27" ht="117" x14ac:dyDescent="0.35">
      <c r="A77" s="34">
        <f>IF(C77&gt;0,MAX($A$4:A76)+1,"")</f>
        <v>74</v>
      </c>
      <c r="B77" s="14">
        <f>IF(C77&gt;0,MAX($B$4:B76)+1,"")</f>
        <v>74</v>
      </c>
      <c r="C77" s="10" t="s">
        <v>94</v>
      </c>
      <c r="D77" s="10">
        <v>25</v>
      </c>
      <c r="E77" s="10" t="s">
        <v>354</v>
      </c>
      <c r="F77" s="10"/>
      <c r="G77" s="10"/>
      <c r="H77" s="10"/>
      <c r="I77" s="10"/>
      <c r="J77" s="10"/>
      <c r="K77" s="10"/>
      <c r="L77" s="10"/>
      <c r="M77" s="10"/>
      <c r="N77" s="10"/>
      <c r="O77" s="10"/>
      <c r="P77" s="10"/>
      <c r="Q77" s="10"/>
      <c r="R77" s="10"/>
      <c r="S77" s="10"/>
      <c r="T77" s="10"/>
      <c r="U77" s="10"/>
      <c r="V77" s="10"/>
      <c r="W77" s="10"/>
      <c r="X77" s="10"/>
      <c r="Y77" s="10"/>
      <c r="Z77" s="10"/>
      <c r="AA77" s="10"/>
    </row>
    <row r="78" spans="1:27" ht="136.5" x14ac:dyDescent="0.35">
      <c r="A78" s="34">
        <f>IF(C78&gt;0,MAX($A$4:A77)+1,"")</f>
        <v>75</v>
      </c>
      <c r="B78" s="14">
        <f>IF(C78&gt;0,MAX($B$4:B77)+1,"")</f>
        <v>75</v>
      </c>
      <c r="C78" s="10" t="s">
        <v>95</v>
      </c>
      <c r="D78" s="10">
        <v>25</v>
      </c>
      <c r="E78" s="10" t="s">
        <v>355</v>
      </c>
      <c r="F78" s="10"/>
      <c r="G78" s="10"/>
      <c r="H78" s="10"/>
      <c r="I78" s="10"/>
      <c r="J78" s="10"/>
      <c r="K78" s="10"/>
      <c r="L78" s="10"/>
      <c r="M78" s="10"/>
      <c r="N78" s="10"/>
      <c r="O78" s="10"/>
      <c r="P78" s="10"/>
      <c r="Q78" s="10"/>
      <c r="R78" s="10"/>
      <c r="S78" s="10"/>
      <c r="T78" s="10"/>
      <c r="U78" s="10"/>
      <c r="V78" s="10"/>
      <c r="W78" s="10"/>
      <c r="X78" s="10"/>
      <c r="Y78" s="10"/>
      <c r="Z78" s="10"/>
      <c r="AA78" s="10"/>
    </row>
    <row r="79" spans="1:27" ht="78" x14ac:dyDescent="0.35">
      <c r="A79" s="34">
        <f>IF(C79&gt;0,MAX($A$4:A78)+1,"")</f>
        <v>76</v>
      </c>
      <c r="B79" s="14">
        <f>IF(C79&gt;0,MAX($B$4:B78)+1,"")</f>
        <v>76</v>
      </c>
      <c r="C79" s="10" t="s">
        <v>96</v>
      </c>
      <c r="D79" s="10">
        <v>25</v>
      </c>
      <c r="E79" s="10" t="s">
        <v>356</v>
      </c>
      <c r="F79" s="10"/>
      <c r="G79" s="10"/>
      <c r="H79" s="10"/>
      <c r="I79" s="10"/>
      <c r="J79" s="10"/>
      <c r="K79" s="10"/>
      <c r="L79" s="10"/>
      <c r="M79" s="10"/>
      <c r="N79" s="10"/>
      <c r="O79" s="10"/>
      <c r="P79" s="10"/>
      <c r="Q79" s="10"/>
      <c r="R79" s="10"/>
      <c r="S79" s="10"/>
      <c r="T79" s="10"/>
      <c r="U79" s="10"/>
      <c r="V79" s="10"/>
      <c r="W79" s="10"/>
      <c r="X79" s="10"/>
      <c r="Y79" s="10"/>
      <c r="Z79" s="10"/>
      <c r="AA79" s="10"/>
    </row>
    <row r="80" spans="1:27" ht="78" x14ac:dyDescent="0.35">
      <c r="A80" s="34">
        <f>IF(C80&gt;0,MAX($A$4:A79)+1,"")</f>
        <v>77</v>
      </c>
      <c r="B80" s="14">
        <f>IF(C80&gt;0,MAX($B$4:B79)+1,"")</f>
        <v>77</v>
      </c>
      <c r="C80" s="10" t="s">
        <v>97</v>
      </c>
      <c r="D80" s="10">
        <v>25</v>
      </c>
      <c r="E80" s="10" t="s">
        <v>357</v>
      </c>
      <c r="F80" s="10"/>
      <c r="G80" s="10"/>
      <c r="H80" s="10"/>
      <c r="I80" s="10"/>
      <c r="J80" s="10"/>
      <c r="K80" s="10"/>
      <c r="L80" s="10"/>
      <c r="M80" s="10"/>
      <c r="N80" s="10"/>
      <c r="O80" s="10"/>
      <c r="P80" s="10"/>
      <c r="Q80" s="10"/>
      <c r="R80" s="10"/>
      <c r="S80" s="10"/>
      <c r="T80" s="10"/>
      <c r="U80" s="10"/>
      <c r="V80" s="10"/>
      <c r="W80" s="10"/>
      <c r="X80" s="10"/>
      <c r="Y80" s="10"/>
      <c r="Z80" s="10"/>
      <c r="AA80" s="10"/>
    </row>
    <row r="81" spans="1:27" ht="78" x14ac:dyDescent="0.35">
      <c r="A81" s="34">
        <f>IF(C81&gt;0,MAX($A$4:A80)+1,"")</f>
        <v>78</v>
      </c>
      <c r="B81" s="14">
        <f>IF(C81&gt;0,MAX($B$4:B80)+1,"")</f>
        <v>78</v>
      </c>
      <c r="C81" s="10" t="s">
        <v>98</v>
      </c>
      <c r="D81" s="10">
        <v>25</v>
      </c>
      <c r="E81" s="10" t="s">
        <v>358</v>
      </c>
      <c r="F81" s="10"/>
      <c r="G81" s="10"/>
      <c r="H81" s="10"/>
      <c r="I81" s="10"/>
      <c r="J81" s="10"/>
      <c r="K81" s="10"/>
      <c r="L81" s="10"/>
      <c r="M81" s="10"/>
      <c r="N81" s="10"/>
      <c r="O81" s="10"/>
      <c r="P81" s="10"/>
      <c r="Q81" s="10"/>
      <c r="R81" s="10"/>
      <c r="S81" s="10"/>
      <c r="T81" s="10"/>
      <c r="U81" s="10"/>
      <c r="V81" s="10"/>
      <c r="W81" s="10"/>
      <c r="X81" s="10"/>
      <c r="Y81" s="10"/>
      <c r="Z81" s="10"/>
      <c r="AA81" s="10"/>
    </row>
    <row r="82" spans="1:27" ht="117" x14ac:dyDescent="0.35">
      <c r="A82" s="34">
        <f>IF(C82&gt;0,MAX($A$4:A81)+1,"")</f>
        <v>79</v>
      </c>
      <c r="B82" s="14">
        <f>IF(C82&gt;0,MAX($B$4:B81)+1,"")</f>
        <v>79</v>
      </c>
      <c r="C82" s="10" t="s">
        <v>99</v>
      </c>
      <c r="D82" s="10">
        <v>25</v>
      </c>
      <c r="E82" s="10" t="s">
        <v>359</v>
      </c>
      <c r="F82" s="10"/>
      <c r="G82" s="10"/>
      <c r="H82" s="10"/>
      <c r="I82" s="10"/>
      <c r="J82" s="10"/>
      <c r="K82" s="10"/>
      <c r="L82" s="10"/>
      <c r="M82" s="10"/>
      <c r="N82" s="10"/>
      <c r="O82" s="10"/>
      <c r="P82" s="10"/>
      <c r="Q82" s="10"/>
      <c r="R82" s="10"/>
      <c r="S82" s="10"/>
      <c r="T82" s="10"/>
      <c r="U82" s="10"/>
      <c r="V82" s="10"/>
      <c r="W82" s="10"/>
      <c r="X82" s="10"/>
      <c r="Y82" s="10"/>
      <c r="Z82" s="10"/>
      <c r="AA82" s="10"/>
    </row>
    <row r="83" spans="1:27" ht="97.5" x14ac:dyDescent="0.35">
      <c r="A83" s="34">
        <f>IF(C83&gt;0,MAX($A$4:A82)+1,"")</f>
        <v>80</v>
      </c>
      <c r="B83" s="14">
        <f>IF(C83&gt;0,MAX($B$4:B82)+1,"")</f>
        <v>80</v>
      </c>
      <c r="C83" s="10" t="s">
        <v>100</v>
      </c>
      <c r="D83" s="10">
        <v>25</v>
      </c>
      <c r="E83" s="10" t="s">
        <v>360</v>
      </c>
      <c r="F83" s="10"/>
      <c r="G83" s="10"/>
      <c r="H83" s="10"/>
      <c r="I83" s="10"/>
      <c r="J83" s="10"/>
      <c r="K83" s="10"/>
      <c r="L83" s="10"/>
      <c r="M83" s="10"/>
      <c r="N83" s="10"/>
      <c r="O83" s="10"/>
      <c r="P83" s="10"/>
      <c r="Q83" s="10"/>
      <c r="R83" s="10"/>
      <c r="S83" s="10"/>
      <c r="T83" s="10"/>
      <c r="U83" s="10"/>
      <c r="V83" s="10"/>
      <c r="W83" s="10"/>
      <c r="X83" s="10"/>
      <c r="Y83" s="10"/>
      <c r="Z83" s="10"/>
      <c r="AA83" s="10"/>
    </row>
    <row r="84" spans="1:27" ht="117" x14ac:dyDescent="0.35">
      <c r="A84" s="34">
        <f>IF(C84&gt;0,MAX($A$4:A83)+1,"")</f>
        <v>81</v>
      </c>
      <c r="B84" s="14">
        <f>IF(C84&gt;0,MAX($B$4:B83)+1,"")</f>
        <v>81</v>
      </c>
      <c r="C84" s="10" t="s">
        <v>101</v>
      </c>
      <c r="D84" s="10">
        <v>25</v>
      </c>
      <c r="E84" s="10" t="s">
        <v>361</v>
      </c>
      <c r="F84" s="10"/>
      <c r="G84" s="10"/>
      <c r="H84" s="10"/>
      <c r="I84" s="10"/>
      <c r="J84" s="10"/>
      <c r="K84" s="10"/>
      <c r="L84" s="10"/>
      <c r="M84" s="10"/>
      <c r="N84" s="10"/>
      <c r="O84" s="10"/>
      <c r="P84" s="10"/>
      <c r="Q84" s="10"/>
      <c r="R84" s="10"/>
      <c r="S84" s="10"/>
      <c r="T84" s="10"/>
      <c r="U84" s="10"/>
      <c r="V84" s="10"/>
      <c r="W84" s="10"/>
      <c r="X84" s="10"/>
      <c r="Y84" s="10"/>
      <c r="Z84" s="10"/>
      <c r="AA84" s="10"/>
    </row>
    <row r="85" spans="1:27" ht="78" x14ac:dyDescent="0.35">
      <c r="A85" s="34">
        <f>IF(C85&gt;0,MAX($A$4:A84)+1,"")</f>
        <v>82</v>
      </c>
      <c r="B85" s="14">
        <f>IF(C85&gt;0,MAX($B$4:B84)+1,"")</f>
        <v>82</v>
      </c>
      <c r="C85" s="10" t="s">
        <v>102</v>
      </c>
      <c r="D85" s="10">
        <v>25</v>
      </c>
      <c r="E85" s="10" t="s">
        <v>362</v>
      </c>
      <c r="F85" s="10"/>
      <c r="G85" s="10"/>
      <c r="H85" s="10"/>
      <c r="I85" s="10"/>
      <c r="J85" s="10"/>
      <c r="K85" s="10"/>
      <c r="L85" s="10"/>
      <c r="M85" s="10"/>
      <c r="N85" s="10"/>
      <c r="O85" s="10"/>
      <c r="P85" s="10"/>
      <c r="Q85" s="10"/>
      <c r="R85" s="10"/>
      <c r="S85" s="10"/>
      <c r="T85" s="10"/>
      <c r="U85" s="10"/>
      <c r="V85" s="10"/>
      <c r="W85" s="10"/>
      <c r="X85" s="10"/>
      <c r="Y85" s="10"/>
      <c r="Z85" s="10"/>
      <c r="AA85" s="10"/>
    </row>
    <row r="86" spans="1:27" ht="97.5" x14ac:dyDescent="0.35">
      <c r="A86" s="34">
        <f>IF(C86&gt;0,MAX($A$4:A85)+1,"")</f>
        <v>83</v>
      </c>
      <c r="B86" s="14">
        <f>IF(C86&gt;0,MAX($B$4:B85)+1,"")</f>
        <v>83</v>
      </c>
      <c r="C86" s="10" t="s">
        <v>103</v>
      </c>
      <c r="D86" s="10">
        <v>25</v>
      </c>
      <c r="E86" s="10" t="s">
        <v>363</v>
      </c>
      <c r="F86" s="10"/>
      <c r="G86" s="10"/>
      <c r="H86" s="10"/>
      <c r="I86" s="10"/>
      <c r="J86" s="10"/>
      <c r="K86" s="10"/>
      <c r="L86" s="10"/>
      <c r="M86" s="10"/>
      <c r="N86" s="10"/>
      <c r="O86" s="10"/>
      <c r="P86" s="10"/>
      <c r="Q86" s="10"/>
      <c r="R86" s="10"/>
      <c r="S86" s="10"/>
      <c r="T86" s="10"/>
      <c r="U86" s="10"/>
      <c r="V86" s="10"/>
      <c r="W86" s="10"/>
      <c r="X86" s="10"/>
      <c r="Y86" s="10"/>
      <c r="Z86" s="10"/>
      <c r="AA86" s="10"/>
    </row>
    <row r="87" spans="1:27" ht="78" x14ac:dyDescent="0.35">
      <c r="A87" s="34">
        <f>IF(C87&gt;0,MAX($A$4:A86)+1,"")</f>
        <v>84</v>
      </c>
      <c r="B87" s="14">
        <f>IF(C87&gt;0,MAX($B$4:B86)+1,"")</f>
        <v>84</v>
      </c>
      <c r="C87" s="10" t="s">
        <v>104</v>
      </c>
      <c r="D87" s="10">
        <v>25</v>
      </c>
      <c r="E87" s="10" t="s">
        <v>364</v>
      </c>
      <c r="F87" s="10"/>
      <c r="G87" s="10"/>
      <c r="H87" s="10"/>
      <c r="I87" s="10"/>
      <c r="J87" s="10"/>
      <c r="K87" s="10"/>
      <c r="L87" s="10"/>
      <c r="M87" s="10"/>
      <c r="N87" s="10"/>
      <c r="O87" s="10"/>
      <c r="P87" s="10"/>
      <c r="Q87" s="10"/>
      <c r="R87" s="10"/>
      <c r="S87" s="10"/>
      <c r="T87" s="10"/>
      <c r="U87" s="10"/>
      <c r="V87" s="10"/>
      <c r="W87" s="10"/>
      <c r="X87" s="10"/>
      <c r="Y87" s="10"/>
      <c r="Z87" s="10"/>
      <c r="AA87" s="10"/>
    </row>
    <row r="88" spans="1:27" ht="78" x14ac:dyDescent="0.35">
      <c r="A88" s="34">
        <f>IF(C88&gt;0,MAX($A$4:A87)+1,"")</f>
        <v>85</v>
      </c>
      <c r="B88" s="14">
        <f>IF(C88&gt;0,MAX($B$4:B87)+1,"")</f>
        <v>85</v>
      </c>
      <c r="C88" s="10" t="s">
        <v>105</v>
      </c>
      <c r="D88" s="10">
        <v>25</v>
      </c>
      <c r="E88" s="10" t="s">
        <v>365</v>
      </c>
      <c r="F88" s="10"/>
      <c r="G88" s="10"/>
      <c r="H88" s="10"/>
      <c r="I88" s="10"/>
      <c r="J88" s="10"/>
      <c r="K88" s="10"/>
      <c r="L88" s="10"/>
      <c r="M88" s="10"/>
      <c r="N88" s="10"/>
      <c r="O88" s="10"/>
      <c r="P88" s="10"/>
      <c r="Q88" s="10"/>
      <c r="R88" s="10"/>
      <c r="S88" s="10"/>
      <c r="T88" s="10"/>
      <c r="U88" s="10"/>
      <c r="V88" s="10"/>
      <c r="W88" s="10"/>
      <c r="X88" s="10"/>
      <c r="Y88" s="10"/>
      <c r="Z88" s="10"/>
      <c r="AA88" s="10"/>
    </row>
    <row r="89" spans="1:27" ht="78" x14ac:dyDescent="0.35">
      <c r="A89" s="34">
        <f>IF(C89&gt;0,MAX($A$4:A88)+1,"")</f>
        <v>86</v>
      </c>
      <c r="B89" s="14">
        <f>IF(C89&gt;0,MAX($B$4:B88)+1,"")</f>
        <v>86</v>
      </c>
      <c r="C89" s="10" t="s">
        <v>106</v>
      </c>
      <c r="D89" s="10">
        <v>25</v>
      </c>
      <c r="E89" s="10" t="s">
        <v>366</v>
      </c>
      <c r="F89" s="10"/>
      <c r="G89" s="10"/>
      <c r="H89" s="10"/>
      <c r="I89" s="10"/>
      <c r="J89" s="10"/>
      <c r="K89" s="10"/>
      <c r="L89" s="10"/>
      <c r="M89" s="10"/>
      <c r="N89" s="10"/>
      <c r="O89" s="10"/>
      <c r="P89" s="10"/>
      <c r="Q89" s="10"/>
      <c r="R89" s="10"/>
      <c r="S89" s="10"/>
      <c r="T89" s="10"/>
      <c r="U89" s="10"/>
      <c r="V89" s="10"/>
      <c r="W89" s="10"/>
      <c r="X89" s="10"/>
      <c r="Y89" s="10"/>
      <c r="Z89" s="10"/>
      <c r="AA89" s="10"/>
    </row>
    <row r="90" spans="1:27" ht="78" x14ac:dyDescent="0.35">
      <c r="A90" s="34">
        <f>IF(C90&gt;0,MAX($A$4:A89)+1,"")</f>
        <v>87</v>
      </c>
      <c r="B90" s="14">
        <f>IF(C90&gt;0,MAX($B$4:B89)+1,"")</f>
        <v>87</v>
      </c>
      <c r="C90" s="10" t="s">
        <v>107</v>
      </c>
      <c r="D90" s="10">
        <v>25</v>
      </c>
      <c r="E90" s="10" t="s">
        <v>367</v>
      </c>
      <c r="F90" s="10"/>
      <c r="G90" s="10"/>
      <c r="H90" s="10"/>
      <c r="I90" s="10"/>
      <c r="J90" s="10"/>
      <c r="K90" s="10"/>
      <c r="L90" s="10"/>
      <c r="M90" s="10"/>
      <c r="N90" s="10"/>
      <c r="O90" s="10"/>
      <c r="P90" s="10"/>
      <c r="Q90" s="10"/>
      <c r="R90" s="10"/>
      <c r="S90" s="10"/>
      <c r="T90" s="10"/>
      <c r="U90" s="10"/>
      <c r="V90" s="10"/>
      <c r="W90" s="10"/>
      <c r="X90" s="10"/>
      <c r="Y90" s="10"/>
      <c r="Z90" s="10"/>
      <c r="AA90" s="10"/>
    </row>
    <row r="91" spans="1:27" ht="97.5" x14ac:dyDescent="0.35">
      <c r="A91" s="34">
        <f>IF(C91&gt;0,MAX($A$4:A90)+1,"")</f>
        <v>88</v>
      </c>
      <c r="B91" s="14">
        <f>IF(C91&gt;0,MAX($B$4:B90)+1,"")</f>
        <v>88</v>
      </c>
      <c r="C91" s="10" t="s">
        <v>108</v>
      </c>
      <c r="D91" s="10">
        <v>25</v>
      </c>
      <c r="E91" s="10" t="s">
        <v>368</v>
      </c>
      <c r="F91" s="10"/>
      <c r="G91" s="10"/>
      <c r="H91" s="10"/>
      <c r="I91" s="10"/>
      <c r="J91" s="10"/>
      <c r="K91" s="10"/>
      <c r="L91" s="10"/>
      <c r="M91" s="10"/>
      <c r="N91" s="10"/>
      <c r="O91" s="10"/>
      <c r="P91" s="10"/>
      <c r="Q91" s="10"/>
      <c r="R91" s="10"/>
      <c r="S91" s="10"/>
      <c r="T91" s="10"/>
      <c r="U91" s="10"/>
      <c r="V91" s="10"/>
      <c r="W91" s="10"/>
      <c r="X91" s="10"/>
      <c r="Y91" s="10"/>
      <c r="Z91" s="10"/>
      <c r="AA91" s="10"/>
    </row>
    <row r="92" spans="1:27" ht="78" x14ac:dyDescent="0.35">
      <c r="A92" s="34">
        <f>IF(C92&gt;0,MAX($A$4:A91)+1,"")</f>
        <v>89</v>
      </c>
      <c r="B92" s="14">
        <f>IF(C92&gt;0,MAX($B$4:B91)+1,"")</f>
        <v>89</v>
      </c>
      <c r="C92" s="10" t="s">
        <v>109</v>
      </c>
      <c r="D92" s="10">
        <v>25</v>
      </c>
      <c r="E92" s="10" t="s">
        <v>369</v>
      </c>
      <c r="F92" s="10"/>
      <c r="G92" s="10"/>
      <c r="H92" s="10"/>
      <c r="I92" s="10"/>
      <c r="J92" s="10"/>
      <c r="K92" s="10"/>
      <c r="L92" s="10"/>
      <c r="M92" s="10"/>
      <c r="N92" s="10"/>
      <c r="O92" s="10"/>
      <c r="P92" s="10"/>
      <c r="Q92" s="10"/>
      <c r="R92" s="10"/>
      <c r="S92" s="10"/>
      <c r="T92" s="10"/>
      <c r="U92" s="10"/>
      <c r="V92" s="10"/>
      <c r="W92" s="10"/>
      <c r="X92" s="10"/>
      <c r="Y92" s="10"/>
      <c r="Z92" s="10"/>
      <c r="AA92" s="10"/>
    </row>
    <row r="93" spans="1:27" ht="78" x14ac:dyDescent="0.35">
      <c r="A93" s="34">
        <f>IF(C93&gt;0,MAX($A$4:A92)+1,"")</f>
        <v>90</v>
      </c>
      <c r="B93" s="14">
        <f>IF(C93&gt;0,MAX($B$4:B92)+1,"")</f>
        <v>90</v>
      </c>
      <c r="C93" s="10" t="s">
        <v>110</v>
      </c>
      <c r="D93" s="10">
        <v>25</v>
      </c>
      <c r="E93" s="10" t="s">
        <v>370</v>
      </c>
      <c r="F93" s="10"/>
      <c r="G93" s="10"/>
      <c r="H93" s="10"/>
      <c r="I93" s="10"/>
      <c r="J93" s="10"/>
      <c r="K93" s="10"/>
      <c r="L93" s="10"/>
      <c r="M93" s="10"/>
      <c r="N93" s="10"/>
      <c r="O93" s="10"/>
      <c r="P93" s="10"/>
      <c r="Q93" s="10"/>
      <c r="R93" s="10"/>
      <c r="S93" s="10"/>
      <c r="T93" s="10"/>
      <c r="U93" s="10"/>
      <c r="V93" s="10"/>
      <c r="W93" s="10"/>
      <c r="X93" s="10"/>
      <c r="Y93" s="10"/>
      <c r="Z93" s="10"/>
      <c r="AA93" s="10"/>
    </row>
    <row r="94" spans="1:27" ht="97.5" x14ac:dyDescent="0.35">
      <c r="A94" s="34">
        <f>IF(C94&gt;0,MAX($A$4:A93)+1,"")</f>
        <v>91</v>
      </c>
      <c r="B94" s="14">
        <f>IF(C94&gt;0,MAX($B$4:B93)+1,"")</f>
        <v>91</v>
      </c>
      <c r="C94" s="10" t="s">
        <v>111</v>
      </c>
      <c r="D94" s="10">
        <v>25</v>
      </c>
      <c r="E94" s="10" t="s">
        <v>371</v>
      </c>
      <c r="F94" s="10"/>
      <c r="G94" s="10"/>
      <c r="H94" s="10"/>
      <c r="I94" s="10"/>
      <c r="J94" s="10"/>
      <c r="K94" s="10"/>
      <c r="L94" s="10"/>
      <c r="M94" s="10"/>
      <c r="N94" s="10"/>
      <c r="O94" s="10"/>
      <c r="P94" s="10"/>
      <c r="Q94" s="10"/>
      <c r="R94" s="10"/>
      <c r="S94" s="10"/>
      <c r="T94" s="10"/>
      <c r="U94" s="10"/>
      <c r="V94" s="10"/>
      <c r="W94" s="10"/>
      <c r="X94" s="10"/>
      <c r="Y94" s="10"/>
      <c r="Z94" s="10"/>
      <c r="AA94" s="10"/>
    </row>
    <row r="95" spans="1:27" ht="97.5" x14ac:dyDescent="0.35">
      <c r="A95" s="34">
        <f>IF(C95&gt;0,MAX($A$4:A94)+1,"")</f>
        <v>92</v>
      </c>
      <c r="B95" s="14">
        <f>IF(C95&gt;0,MAX($B$4:B94)+1,"")</f>
        <v>92</v>
      </c>
      <c r="C95" s="10" t="s">
        <v>112</v>
      </c>
      <c r="D95" s="10">
        <v>25</v>
      </c>
      <c r="E95" s="10" t="s">
        <v>372</v>
      </c>
      <c r="F95" s="10"/>
      <c r="G95" s="10"/>
      <c r="H95" s="10"/>
      <c r="I95" s="10"/>
      <c r="J95" s="10"/>
      <c r="K95" s="10"/>
      <c r="L95" s="10"/>
      <c r="M95" s="10"/>
      <c r="N95" s="10"/>
      <c r="O95" s="10"/>
      <c r="P95" s="10"/>
      <c r="Q95" s="10"/>
      <c r="R95" s="10"/>
      <c r="S95" s="10"/>
      <c r="T95" s="10"/>
      <c r="U95" s="10"/>
      <c r="V95" s="10"/>
      <c r="W95" s="10"/>
      <c r="X95" s="10"/>
      <c r="Y95" s="10"/>
      <c r="Z95" s="10"/>
      <c r="AA95" s="10"/>
    </row>
    <row r="96" spans="1:27" ht="97.5" x14ac:dyDescent="0.35">
      <c r="A96" s="34">
        <f>IF(C96&gt;0,MAX($A$4:A95)+1,"")</f>
        <v>93</v>
      </c>
      <c r="B96" s="14">
        <f>IF(C96&gt;0,MAX($B$4:B95)+1,"")</f>
        <v>93</v>
      </c>
      <c r="C96" s="10" t="s">
        <v>113</v>
      </c>
      <c r="D96" s="10">
        <v>25</v>
      </c>
      <c r="E96" s="10" t="s">
        <v>373</v>
      </c>
      <c r="F96" s="10"/>
      <c r="G96" s="10"/>
      <c r="H96" s="10"/>
      <c r="I96" s="10"/>
      <c r="J96" s="10"/>
      <c r="K96" s="10"/>
      <c r="L96" s="10"/>
      <c r="M96" s="10"/>
      <c r="N96" s="10"/>
      <c r="O96" s="10"/>
      <c r="P96" s="10"/>
      <c r="Q96" s="10"/>
      <c r="R96" s="10"/>
      <c r="S96" s="10"/>
      <c r="T96" s="10"/>
      <c r="U96" s="10"/>
      <c r="V96" s="10"/>
      <c r="W96" s="10"/>
      <c r="X96" s="10"/>
      <c r="Y96" s="10"/>
      <c r="Z96" s="10"/>
      <c r="AA96" s="10"/>
    </row>
    <row r="97" spans="1:27" ht="136.5" x14ac:dyDescent="0.35">
      <c r="A97" s="34">
        <f>IF(C97&gt;0,MAX($A$4:A96)+1,"")</f>
        <v>94</v>
      </c>
      <c r="B97" s="14">
        <f>IF(C97&gt;0,MAX($B$4:B96)+1,"")</f>
        <v>94</v>
      </c>
      <c r="C97" s="10" t="s">
        <v>114</v>
      </c>
      <c r="D97" s="10">
        <v>25</v>
      </c>
      <c r="E97" s="10" t="s">
        <v>374</v>
      </c>
      <c r="F97" s="10"/>
      <c r="G97" s="10"/>
      <c r="H97" s="10"/>
      <c r="I97" s="10"/>
      <c r="J97" s="10"/>
      <c r="K97" s="10"/>
      <c r="L97" s="10"/>
      <c r="M97" s="10"/>
      <c r="N97" s="10"/>
      <c r="O97" s="10"/>
      <c r="P97" s="10"/>
      <c r="Q97" s="10"/>
      <c r="R97" s="10"/>
      <c r="S97" s="10"/>
      <c r="T97" s="10"/>
      <c r="U97" s="10"/>
      <c r="V97" s="10"/>
      <c r="W97" s="10"/>
      <c r="X97" s="10"/>
      <c r="Y97" s="10"/>
      <c r="Z97" s="10"/>
      <c r="AA97" s="10"/>
    </row>
    <row r="98" spans="1:27" ht="78" x14ac:dyDescent="0.35">
      <c r="A98" s="34">
        <f>IF(C98&gt;0,MAX($A$4:A97)+1,"")</f>
        <v>95</v>
      </c>
      <c r="B98" s="14">
        <f>IF(C98&gt;0,MAX($B$4:B97)+1,"")</f>
        <v>95</v>
      </c>
      <c r="C98" s="10" t="s">
        <v>115</v>
      </c>
      <c r="D98" s="10">
        <v>25</v>
      </c>
      <c r="E98" s="10" t="s">
        <v>375</v>
      </c>
      <c r="F98" s="1">
        <v>23</v>
      </c>
      <c r="G98" s="1">
        <v>2</v>
      </c>
      <c r="H98" s="10"/>
      <c r="I98" s="1">
        <v>4000</v>
      </c>
      <c r="J98" s="1">
        <v>500</v>
      </c>
      <c r="K98" s="10"/>
      <c r="L98" s="1">
        <v>500</v>
      </c>
      <c r="M98" s="1">
        <v>5000</v>
      </c>
      <c r="N98" s="1">
        <v>840</v>
      </c>
      <c r="O98" s="1">
        <v>200</v>
      </c>
      <c r="P98" s="1">
        <v>9</v>
      </c>
      <c r="Q98" s="1">
        <v>8000</v>
      </c>
      <c r="R98" s="10" t="s">
        <v>2767</v>
      </c>
      <c r="S98" s="1">
        <v>270</v>
      </c>
      <c r="T98" s="1">
        <v>1</v>
      </c>
      <c r="U98" s="1">
        <v>8</v>
      </c>
      <c r="V98" s="1">
        <v>4000</v>
      </c>
      <c r="W98" s="10" t="s">
        <v>2779</v>
      </c>
      <c r="X98" s="10"/>
      <c r="Y98" s="10" t="s">
        <v>2487</v>
      </c>
      <c r="Z98" s="1">
        <v>140</v>
      </c>
      <c r="AA98" s="10"/>
    </row>
    <row r="99" spans="1:27" ht="136.5" x14ac:dyDescent="0.35">
      <c r="A99" s="34">
        <f>IF(C99&gt;0,MAX($A$4:A98)+1,"")</f>
        <v>96</v>
      </c>
      <c r="B99" s="14">
        <f>IF(C99&gt;0,MAX($B$4:B98)+1,"")</f>
        <v>96</v>
      </c>
      <c r="C99" s="10" t="s">
        <v>116</v>
      </c>
      <c r="D99" s="10">
        <v>25</v>
      </c>
      <c r="E99" s="10" t="s">
        <v>376</v>
      </c>
      <c r="F99" s="10"/>
      <c r="G99" s="10"/>
      <c r="H99" s="10"/>
      <c r="I99" s="10"/>
      <c r="J99" s="10"/>
      <c r="K99" s="10"/>
      <c r="L99" s="10"/>
      <c r="M99" s="10"/>
      <c r="N99" s="10"/>
      <c r="O99" s="10"/>
      <c r="P99" s="10"/>
      <c r="Q99" s="10"/>
      <c r="R99" s="10"/>
      <c r="S99" s="10"/>
      <c r="T99" s="10"/>
      <c r="U99" s="10"/>
      <c r="V99" s="10"/>
      <c r="W99" s="10"/>
      <c r="X99" s="10"/>
      <c r="Y99" s="10"/>
      <c r="Z99" s="10"/>
      <c r="AA99" s="10"/>
    </row>
    <row r="100" spans="1:27" ht="117" x14ac:dyDescent="0.35">
      <c r="A100" s="34">
        <f>IF(C100&gt;0,MAX($A$4:A99)+1,"")</f>
        <v>97</v>
      </c>
      <c r="B100" s="14">
        <f>IF(C100&gt;0,MAX($B$4:B99)+1,"")</f>
        <v>97</v>
      </c>
      <c r="C100" s="10" t="s">
        <v>117</v>
      </c>
      <c r="D100" s="10">
        <v>25</v>
      </c>
      <c r="E100" s="10" t="s">
        <v>377</v>
      </c>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ht="117" x14ac:dyDescent="0.35">
      <c r="A101" s="34">
        <f>IF(C101&gt;0,MAX($A$4:A100)+1,"")</f>
        <v>98</v>
      </c>
      <c r="B101" s="14">
        <f>IF(C101&gt;0,MAX($B$4:B100)+1,"")</f>
        <v>98</v>
      </c>
      <c r="C101" s="10" t="s">
        <v>118</v>
      </c>
      <c r="D101" s="10">
        <v>25</v>
      </c>
      <c r="E101" s="10" t="s">
        <v>378</v>
      </c>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ht="78" x14ac:dyDescent="0.35">
      <c r="A102" s="34">
        <f>IF(C102&gt;0,MAX($A$4:A101)+1,"")</f>
        <v>99</v>
      </c>
      <c r="B102" s="14">
        <f>IF(C102&gt;0,MAX($B$4:B101)+1,"")</f>
        <v>99</v>
      </c>
      <c r="C102" s="10" t="s">
        <v>119</v>
      </c>
      <c r="D102" s="10">
        <v>25</v>
      </c>
      <c r="E102" s="10" t="s">
        <v>379</v>
      </c>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17" x14ac:dyDescent="0.35">
      <c r="A103" s="34">
        <f>IF(C103&gt;0,MAX($A$4:A102)+1,"")</f>
        <v>100</v>
      </c>
      <c r="B103" s="14">
        <f>IF(C103&gt;0,MAX($B$4:B102)+1,"")</f>
        <v>100</v>
      </c>
      <c r="C103" s="10" t="s">
        <v>120</v>
      </c>
      <c r="D103" s="10">
        <v>25</v>
      </c>
      <c r="E103" s="10" t="s">
        <v>380</v>
      </c>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78" x14ac:dyDescent="0.35">
      <c r="A104" s="34">
        <f>IF(C104&gt;0,MAX($A$4:A103)+1,"")</f>
        <v>101</v>
      </c>
      <c r="B104" s="14">
        <f>IF(C104&gt;0,MAX($B$4:B103)+1,"")</f>
        <v>101</v>
      </c>
      <c r="C104" s="10" t="s">
        <v>121</v>
      </c>
      <c r="D104" s="10">
        <v>25</v>
      </c>
      <c r="E104" s="10" t="s">
        <v>381</v>
      </c>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1:27" ht="78" x14ac:dyDescent="0.35">
      <c r="A105" s="34">
        <f>IF(C105&gt;0,MAX($A$4:A104)+1,"")</f>
        <v>102</v>
      </c>
      <c r="B105" s="14">
        <f>IF(C105&gt;0,MAX($B$4:B104)+1,"")</f>
        <v>102</v>
      </c>
      <c r="C105" s="10" t="s">
        <v>122</v>
      </c>
      <c r="D105" s="10">
        <v>25</v>
      </c>
      <c r="E105" s="10" t="s">
        <v>382</v>
      </c>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ht="117" x14ac:dyDescent="0.35">
      <c r="A106" s="34">
        <f>IF(C106&gt;0,MAX($A$4:A105)+1,"")</f>
        <v>103</v>
      </c>
      <c r="B106" s="14">
        <f>IF(C106&gt;0,MAX($B$4:B105)+1,"")</f>
        <v>103</v>
      </c>
      <c r="C106" s="10" t="s">
        <v>123</v>
      </c>
      <c r="D106" s="10">
        <v>25</v>
      </c>
      <c r="E106" s="10" t="s">
        <v>383</v>
      </c>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1:27" ht="117" x14ac:dyDescent="0.35">
      <c r="A107" s="34">
        <f>IF(C107&gt;0,MAX($A$4:A106)+1,"")</f>
        <v>104</v>
      </c>
      <c r="B107" s="14">
        <f>IF(C107&gt;0,MAX($B$4:B106)+1,"")</f>
        <v>104</v>
      </c>
      <c r="C107" s="10" t="s">
        <v>124</v>
      </c>
      <c r="D107" s="10">
        <v>25</v>
      </c>
      <c r="E107" s="10" t="s">
        <v>384</v>
      </c>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ht="78" x14ac:dyDescent="0.35">
      <c r="A108" s="34">
        <f>IF(C108&gt;0,MAX($A$4:A107)+1,"")</f>
        <v>105</v>
      </c>
      <c r="B108" s="14">
        <f>IF(C108&gt;0,MAX($B$4:B107)+1,"")</f>
        <v>105</v>
      </c>
      <c r="C108" s="10" t="s">
        <v>125</v>
      </c>
      <c r="D108" s="10">
        <v>25</v>
      </c>
      <c r="E108" s="10" t="s">
        <v>385</v>
      </c>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ht="117" x14ac:dyDescent="0.35">
      <c r="A109" s="34">
        <f>IF(C109&gt;0,MAX($A$4:A108)+1,"")</f>
        <v>106</v>
      </c>
      <c r="B109" s="14">
        <f>IF(C109&gt;0,MAX($B$4:B108)+1,"")</f>
        <v>106</v>
      </c>
      <c r="C109" s="10" t="s">
        <v>126</v>
      </c>
      <c r="D109" s="10">
        <v>25</v>
      </c>
      <c r="E109" s="10" t="s">
        <v>386</v>
      </c>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ht="78" x14ac:dyDescent="0.35">
      <c r="A110" s="34">
        <f>IF(C110&gt;0,MAX($A$4:A109)+1,"")</f>
        <v>107</v>
      </c>
      <c r="B110" s="14">
        <f>IF(C110&gt;0,MAX($B$4:B109)+1,"")</f>
        <v>107</v>
      </c>
      <c r="C110" s="10" t="s">
        <v>127</v>
      </c>
      <c r="D110" s="10">
        <v>25</v>
      </c>
      <c r="E110" s="10" t="s">
        <v>387</v>
      </c>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ht="78" x14ac:dyDescent="0.35">
      <c r="A111" s="34">
        <f>IF(C111&gt;0,MAX($A$4:A110)+1,"")</f>
        <v>108</v>
      </c>
      <c r="B111" s="14">
        <f>IF(C111&gt;0,MAX($B$4:B110)+1,"")</f>
        <v>108</v>
      </c>
      <c r="C111" s="10" t="s">
        <v>128</v>
      </c>
      <c r="D111" s="10">
        <v>25</v>
      </c>
      <c r="E111" s="10" t="s">
        <v>388</v>
      </c>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ht="78" x14ac:dyDescent="0.35">
      <c r="A112" s="34">
        <f>IF(C112&gt;0,MAX($A$4:A111)+1,"")</f>
        <v>109</v>
      </c>
      <c r="B112" s="14">
        <f>IF(C112&gt;0,MAX($B$4:B111)+1,"")</f>
        <v>109</v>
      </c>
      <c r="C112" s="10" t="s">
        <v>129</v>
      </c>
      <c r="D112" s="10">
        <v>25</v>
      </c>
      <c r="E112" s="10" t="s">
        <v>389</v>
      </c>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ht="117" x14ac:dyDescent="0.35">
      <c r="A113" s="34">
        <f>IF(C113&gt;0,MAX($A$4:A112)+1,"")</f>
        <v>110</v>
      </c>
      <c r="B113" s="14">
        <f>IF(C113&gt;0,MAX($B$4:B112)+1,"")</f>
        <v>110</v>
      </c>
      <c r="C113" s="10" t="s">
        <v>546</v>
      </c>
      <c r="D113" s="10">
        <v>25</v>
      </c>
      <c r="E113" s="10" t="s">
        <v>545</v>
      </c>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ht="117" x14ac:dyDescent="0.35">
      <c r="A114" s="34">
        <f>IF(C114&gt;0,MAX($A$4:A113)+1,"")</f>
        <v>111</v>
      </c>
      <c r="B114" s="14">
        <f>IF(C114&gt;0,MAX($B$4:B113)+1,"")</f>
        <v>111</v>
      </c>
      <c r="C114" s="10" t="s">
        <v>130</v>
      </c>
      <c r="D114" s="10">
        <v>25</v>
      </c>
      <c r="E114" s="10" t="s">
        <v>390</v>
      </c>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ht="78" x14ac:dyDescent="0.35">
      <c r="A115" s="34">
        <f>IF(C115&gt;0,MAX($A$4:A114)+1,"")</f>
        <v>112</v>
      </c>
      <c r="B115" s="14">
        <f>IF(C115&gt;0,MAX($B$4:B114)+1,"")</f>
        <v>112</v>
      </c>
      <c r="C115" s="10" t="s">
        <v>131</v>
      </c>
      <c r="D115" s="10">
        <v>25</v>
      </c>
      <c r="E115" s="10" t="s">
        <v>391</v>
      </c>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ht="97.5" x14ac:dyDescent="0.35">
      <c r="A116" s="34">
        <f>IF(C116&gt;0,MAX($A$4:A115)+1,"")</f>
        <v>113</v>
      </c>
      <c r="B116" s="14">
        <f>IF(C116&gt;0,MAX($B$4:B115)+1,"")</f>
        <v>113</v>
      </c>
      <c r="C116" s="10" t="s">
        <v>132</v>
      </c>
      <c r="D116" s="10">
        <v>25</v>
      </c>
      <c r="E116" s="10" t="s">
        <v>392</v>
      </c>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1:27" ht="78" x14ac:dyDescent="0.35">
      <c r="A117" s="34">
        <f>IF(C117&gt;0,MAX($A$4:A116)+1,"")</f>
        <v>114</v>
      </c>
      <c r="B117" s="14">
        <f>IF(C117&gt;0,MAX($B$4:B116)+1,"")</f>
        <v>114</v>
      </c>
      <c r="C117" s="10" t="s">
        <v>133</v>
      </c>
      <c r="D117" s="10">
        <v>25</v>
      </c>
      <c r="E117" s="10" t="s">
        <v>393</v>
      </c>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ht="97.5" x14ac:dyDescent="0.35">
      <c r="A118" s="34">
        <f>IF(C118&gt;0,MAX($A$4:A117)+1,"")</f>
        <v>115</v>
      </c>
      <c r="B118" s="14">
        <f>IF(C118&gt;0,MAX($B$4:B117)+1,"")</f>
        <v>115</v>
      </c>
      <c r="C118" s="10" t="s">
        <v>134</v>
      </c>
      <c r="D118" s="10">
        <v>25</v>
      </c>
      <c r="E118" s="10" t="s">
        <v>394</v>
      </c>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1:27" ht="97.5" x14ac:dyDescent="0.35">
      <c r="A119" s="34">
        <f>IF(C119&gt;0,MAX($A$4:A118)+1,"")</f>
        <v>116</v>
      </c>
      <c r="B119" s="14">
        <f>IF(C119&gt;0,MAX($B$4:B118)+1,"")</f>
        <v>116</v>
      </c>
      <c r="C119" s="10" t="s">
        <v>135</v>
      </c>
      <c r="D119" s="10">
        <v>25</v>
      </c>
      <c r="E119" s="10" t="s">
        <v>395</v>
      </c>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ht="78" x14ac:dyDescent="0.35">
      <c r="A120" s="34">
        <f>IF(C120&gt;0,MAX($A$4:A119)+1,"")</f>
        <v>117</v>
      </c>
      <c r="B120" s="14">
        <f>IF(C120&gt;0,MAX($B$4:B119)+1,"")</f>
        <v>117</v>
      </c>
      <c r="C120" s="10" t="s">
        <v>136</v>
      </c>
      <c r="D120" s="10">
        <v>25</v>
      </c>
      <c r="E120" s="10" t="s">
        <v>396</v>
      </c>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ht="78" x14ac:dyDescent="0.35">
      <c r="A121" s="34">
        <f>IF(C121&gt;0,MAX($A$4:A120)+1,"")</f>
        <v>118</v>
      </c>
      <c r="B121" s="14">
        <f>IF(C121&gt;0,MAX($B$4:B120)+1,"")</f>
        <v>118</v>
      </c>
      <c r="C121" s="10" t="s">
        <v>137</v>
      </c>
      <c r="D121" s="10">
        <v>25</v>
      </c>
      <c r="E121" s="10" t="s">
        <v>397</v>
      </c>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117" x14ac:dyDescent="0.35">
      <c r="A122" s="34">
        <f>IF(C122&gt;0,MAX($A$4:A121)+1,"")</f>
        <v>119</v>
      </c>
      <c r="B122" s="14">
        <f>IF(C122&gt;0,MAX($B$4:B121)+1,"")</f>
        <v>119</v>
      </c>
      <c r="C122" s="10" t="s">
        <v>138</v>
      </c>
      <c r="D122" s="10">
        <v>25</v>
      </c>
      <c r="E122" s="10" t="s">
        <v>398</v>
      </c>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ht="156" x14ac:dyDescent="0.35">
      <c r="A123" s="34">
        <f>IF(C123&gt;0,MAX($A$4:A122)+1,"")</f>
        <v>120</v>
      </c>
      <c r="B123" s="14">
        <f>IF(C123&gt;0,MAX($B$4:B122)+1,"")</f>
        <v>120</v>
      </c>
      <c r="C123" s="10" t="s">
        <v>139</v>
      </c>
      <c r="D123" s="10">
        <v>25</v>
      </c>
      <c r="E123" s="10" t="s">
        <v>399</v>
      </c>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ht="117" x14ac:dyDescent="0.35">
      <c r="A124" s="34">
        <f>IF(C124&gt;0,MAX($A$4:A123)+1,"")</f>
        <v>121</v>
      </c>
      <c r="B124" s="14">
        <f>IF(C124&gt;0,MAX($B$4:B123)+1,"")</f>
        <v>121</v>
      </c>
      <c r="C124" s="10" t="s">
        <v>140</v>
      </c>
      <c r="D124" s="10">
        <v>25</v>
      </c>
      <c r="E124" s="10" t="s">
        <v>400</v>
      </c>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ht="117" x14ac:dyDescent="0.35">
      <c r="A125" s="34">
        <f>IF(C125&gt;0,MAX($A$4:A124)+1,"")</f>
        <v>122</v>
      </c>
      <c r="B125" s="14">
        <f>IF(C125&gt;0,MAX($B$4:B124)+1,"")</f>
        <v>122</v>
      </c>
      <c r="C125" s="10" t="s">
        <v>141</v>
      </c>
      <c r="D125" s="10">
        <v>25</v>
      </c>
      <c r="E125" s="10" t="s">
        <v>401</v>
      </c>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ht="97.5" x14ac:dyDescent="0.35">
      <c r="A126" s="34">
        <f>IF(C126&gt;0,MAX($A$4:A125)+1,"")</f>
        <v>123</v>
      </c>
      <c r="B126" s="14">
        <f>IF(C126&gt;0,MAX($B$4:B125)+1,"")</f>
        <v>123</v>
      </c>
      <c r="C126" s="10" t="s">
        <v>142</v>
      </c>
      <c r="D126" s="10">
        <v>25</v>
      </c>
      <c r="E126" s="10" t="s">
        <v>402</v>
      </c>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ht="136.5" x14ac:dyDescent="0.35">
      <c r="A127" s="34">
        <f>IF(C127&gt;0,MAX($A$4:A126)+1,"")</f>
        <v>124</v>
      </c>
      <c r="B127" s="14">
        <f>IF(C127&gt;0,MAX($B$4:B126)+1,"")</f>
        <v>124</v>
      </c>
      <c r="C127" s="10" t="s">
        <v>143</v>
      </c>
      <c r="D127" s="10">
        <v>25</v>
      </c>
      <c r="E127" s="10" t="s">
        <v>403</v>
      </c>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ht="97.5" x14ac:dyDescent="0.35">
      <c r="A128" s="34">
        <f>IF(C128&gt;0,MAX($A$4:A127)+1,"")</f>
        <v>125</v>
      </c>
      <c r="B128" s="14">
        <f>IF(C128&gt;0,MAX($B$4:B127)+1,"")</f>
        <v>125</v>
      </c>
      <c r="C128" s="10" t="s">
        <v>144</v>
      </c>
      <c r="D128" s="10">
        <v>25</v>
      </c>
      <c r="E128" s="10" t="s">
        <v>404</v>
      </c>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ht="117" x14ac:dyDescent="0.35">
      <c r="A129" s="34">
        <f>IF(C129&gt;0,MAX($A$4:A128)+1,"")</f>
        <v>126</v>
      </c>
      <c r="B129" s="14">
        <f>IF(C129&gt;0,MAX($B$4:B128)+1,"")</f>
        <v>126</v>
      </c>
      <c r="C129" s="10" t="s">
        <v>145</v>
      </c>
      <c r="D129" s="10">
        <v>25</v>
      </c>
      <c r="E129" s="10" t="s">
        <v>405</v>
      </c>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ht="117" x14ac:dyDescent="0.35">
      <c r="A130" s="34">
        <f>IF(C130&gt;0,MAX($A$4:A129)+1,"")</f>
        <v>127</v>
      </c>
      <c r="B130" s="14">
        <f>IF(C130&gt;0,MAX($B$4:B129)+1,"")</f>
        <v>127</v>
      </c>
      <c r="C130" s="10" t="s">
        <v>146</v>
      </c>
      <c r="D130" s="10">
        <v>25</v>
      </c>
      <c r="E130" s="10" t="s">
        <v>406</v>
      </c>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ht="97.5" x14ac:dyDescent="0.35">
      <c r="A131" s="34">
        <f>IF(C131&gt;0,MAX($A$4:A130)+1,"")</f>
        <v>128</v>
      </c>
      <c r="B131" s="14">
        <f>IF(C131&gt;0,MAX($B$4:B130)+1,"")</f>
        <v>128</v>
      </c>
      <c r="C131" s="10" t="s">
        <v>147</v>
      </c>
      <c r="D131" s="10">
        <v>25</v>
      </c>
      <c r="E131" s="10" t="s">
        <v>407</v>
      </c>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ht="97.5" x14ac:dyDescent="0.35">
      <c r="A132" s="34">
        <f>IF(C132&gt;0,MAX($A$4:A131)+1,"")</f>
        <v>129</v>
      </c>
      <c r="B132" s="14">
        <f>IF(C132&gt;0,MAX($B$4:B131)+1,"")</f>
        <v>129</v>
      </c>
      <c r="C132" s="10" t="s">
        <v>148</v>
      </c>
      <c r="D132" s="10">
        <v>25</v>
      </c>
      <c r="E132" s="10" t="s">
        <v>408</v>
      </c>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ht="78" x14ac:dyDescent="0.35">
      <c r="A133" s="34">
        <f>IF(C133&gt;0,MAX($A$4:A132)+1,"")</f>
        <v>130</v>
      </c>
      <c r="B133" s="14">
        <f>IF(C133&gt;0,MAX($B$4:B132)+1,"")</f>
        <v>130</v>
      </c>
      <c r="C133" s="10" t="s">
        <v>149</v>
      </c>
      <c r="D133" s="10">
        <v>25</v>
      </c>
      <c r="E133" s="10" t="s">
        <v>409</v>
      </c>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ht="117" x14ac:dyDescent="0.35">
      <c r="A134" s="34">
        <f>IF(C134&gt;0,MAX($A$4:A133)+1,"")</f>
        <v>131</v>
      </c>
      <c r="B134" s="14">
        <f>IF(C134&gt;0,MAX($B$4:B133)+1,"")</f>
        <v>131</v>
      </c>
      <c r="C134" s="10" t="s">
        <v>150</v>
      </c>
      <c r="D134" s="10">
        <v>25</v>
      </c>
      <c r="E134" s="10" t="s">
        <v>410</v>
      </c>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1:27" ht="97.5" x14ac:dyDescent="0.35">
      <c r="A135" s="34">
        <f>IF(C135&gt;0,MAX($A$4:A134)+1,"")</f>
        <v>132</v>
      </c>
      <c r="B135" s="14">
        <f>IF(C135&gt;0,MAX($B$4:B134)+1,"")</f>
        <v>132</v>
      </c>
      <c r="C135" s="10" t="s">
        <v>151</v>
      </c>
      <c r="D135" s="10">
        <v>25</v>
      </c>
      <c r="E135" s="10" t="s">
        <v>411</v>
      </c>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ht="117" x14ac:dyDescent="0.35">
      <c r="A136" s="34">
        <f>IF(C136&gt;0,MAX($A$4:A135)+1,"")</f>
        <v>133</v>
      </c>
      <c r="B136" s="14">
        <f>IF(C136&gt;0,MAX($B$4:B135)+1,"")</f>
        <v>133</v>
      </c>
      <c r="C136" s="10" t="s">
        <v>152</v>
      </c>
      <c r="D136" s="10">
        <v>25</v>
      </c>
      <c r="E136" s="10" t="s">
        <v>412</v>
      </c>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1:27" ht="136.5" x14ac:dyDescent="0.35">
      <c r="A137" s="34">
        <f>IF(C137&gt;0,MAX($A$4:A136)+1,"")</f>
        <v>134</v>
      </c>
      <c r="B137" s="14">
        <f>IF(C137&gt;0,MAX($B$4:B136)+1,"")</f>
        <v>134</v>
      </c>
      <c r="C137" s="10" t="s">
        <v>153</v>
      </c>
      <c r="D137" s="10">
        <v>25</v>
      </c>
      <c r="E137" s="10" t="s">
        <v>413</v>
      </c>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ht="97.5" x14ac:dyDescent="0.35">
      <c r="A138" s="34">
        <f>IF(C138&gt;0,MAX($A$4:A137)+1,"")</f>
        <v>135</v>
      </c>
      <c r="B138" s="14">
        <f>IF(C138&gt;0,MAX($B$4:B137)+1,"")</f>
        <v>135</v>
      </c>
      <c r="C138" s="10" t="s">
        <v>154</v>
      </c>
      <c r="D138" s="10">
        <v>25</v>
      </c>
      <c r="E138" s="10" t="s">
        <v>414</v>
      </c>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1:27" ht="78" x14ac:dyDescent="0.35">
      <c r="A139" s="34">
        <f>IF(C139&gt;0,MAX($A$4:A138)+1,"")</f>
        <v>136</v>
      </c>
      <c r="B139" s="14">
        <f>IF(C139&gt;0,MAX($B$4:B138)+1,"")</f>
        <v>136</v>
      </c>
      <c r="C139" s="10" t="s">
        <v>155</v>
      </c>
      <c r="D139" s="10">
        <v>25</v>
      </c>
      <c r="E139" s="10" t="s">
        <v>415</v>
      </c>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ht="136.5" x14ac:dyDescent="0.35">
      <c r="A140" s="34">
        <f>IF(C140&gt;0,MAX($A$4:A139)+1,"")</f>
        <v>137</v>
      </c>
      <c r="B140" s="14">
        <f>IF(C140&gt;0,MAX($B$4:B139)+1,"")</f>
        <v>137</v>
      </c>
      <c r="C140" s="10" t="s">
        <v>156</v>
      </c>
      <c r="D140" s="10">
        <v>25</v>
      </c>
      <c r="E140" s="10" t="s">
        <v>416</v>
      </c>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ht="117" x14ac:dyDescent="0.35">
      <c r="A141" s="34">
        <f>IF(C141&gt;0,MAX($A$4:A140)+1,"")</f>
        <v>138</v>
      </c>
      <c r="B141" s="14">
        <f>IF(C141&gt;0,MAX($B$4:B140)+1,"")</f>
        <v>138</v>
      </c>
      <c r="C141" s="10" t="s">
        <v>157</v>
      </c>
      <c r="D141" s="10">
        <v>25</v>
      </c>
      <c r="E141" s="10" t="s">
        <v>417</v>
      </c>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ht="97.5" x14ac:dyDescent="0.35">
      <c r="A142" s="34">
        <f>IF(C142&gt;0,MAX($A$4:A141)+1,"")</f>
        <v>139</v>
      </c>
      <c r="B142" s="14">
        <f>IF(C142&gt;0,MAX($B$4:B141)+1,"")</f>
        <v>139</v>
      </c>
      <c r="C142" s="10" t="s">
        <v>158</v>
      </c>
      <c r="D142" s="10">
        <v>25</v>
      </c>
      <c r="E142" s="10" t="s">
        <v>418</v>
      </c>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ht="78" x14ac:dyDescent="0.35">
      <c r="A143" s="34">
        <f>IF(C143&gt;0,MAX($A$4:A142)+1,"")</f>
        <v>140</v>
      </c>
      <c r="B143" s="14">
        <f>IF(C143&gt;0,MAX($B$4:B142)+1,"")</f>
        <v>140</v>
      </c>
      <c r="C143" s="10" t="s">
        <v>159</v>
      </c>
      <c r="D143" s="10">
        <v>25</v>
      </c>
      <c r="E143" s="10" t="s">
        <v>419</v>
      </c>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ht="156" x14ac:dyDescent="0.35">
      <c r="A144" s="34">
        <f>IF(C144&gt;0,MAX($A$4:A143)+1,"")</f>
        <v>141</v>
      </c>
      <c r="B144" s="14">
        <f>IF(C144&gt;0,MAX($B$4:B143)+1,"")</f>
        <v>141</v>
      </c>
      <c r="C144" s="10" t="s">
        <v>160</v>
      </c>
      <c r="D144" s="10">
        <v>25</v>
      </c>
      <c r="E144" s="10" t="s">
        <v>420</v>
      </c>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ht="117" x14ac:dyDescent="0.35">
      <c r="A145" s="34">
        <f>IF(C145&gt;0,MAX($A$4:A144)+1,"")</f>
        <v>142</v>
      </c>
      <c r="B145" s="14">
        <f>IF(C145&gt;0,MAX($B$4:B144)+1,"")</f>
        <v>142</v>
      </c>
      <c r="C145" s="10" t="s">
        <v>161</v>
      </c>
      <c r="D145" s="10">
        <v>25</v>
      </c>
      <c r="E145" s="10" t="s">
        <v>421</v>
      </c>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ht="117" x14ac:dyDescent="0.35">
      <c r="A146" s="34">
        <f>IF(C146&gt;0,MAX($A$4:A145)+1,"")</f>
        <v>143</v>
      </c>
      <c r="B146" s="14">
        <f>IF(C146&gt;0,MAX($B$4:B145)+1,"")</f>
        <v>143</v>
      </c>
      <c r="C146" s="10" t="s">
        <v>162</v>
      </c>
      <c r="D146" s="10">
        <v>25</v>
      </c>
      <c r="E146" s="10" t="s">
        <v>422</v>
      </c>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ht="117" x14ac:dyDescent="0.35">
      <c r="A147" s="34">
        <f>IF(C147&gt;0,MAX($A$4:A146)+1,"")</f>
        <v>144</v>
      </c>
      <c r="B147" s="14">
        <f>IF(C147&gt;0,MAX($B$4:B146)+1,"")</f>
        <v>144</v>
      </c>
      <c r="C147" s="10" t="s">
        <v>163</v>
      </c>
      <c r="D147" s="10">
        <v>25</v>
      </c>
      <c r="E147" s="10" t="s">
        <v>423</v>
      </c>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ht="156" x14ac:dyDescent="0.35">
      <c r="A148" s="34">
        <f>IF(C148&gt;0,MAX($A$4:A147)+1,"")</f>
        <v>145</v>
      </c>
      <c r="B148" s="14">
        <f>IF(C148&gt;0,MAX($B$4:B147)+1,"")</f>
        <v>145</v>
      </c>
      <c r="C148" s="10" t="s">
        <v>164</v>
      </c>
      <c r="D148" s="10">
        <v>25</v>
      </c>
      <c r="E148" s="10" t="s">
        <v>424</v>
      </c>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ht="175.5" x14ac:dyDescent="0.35">
      <c r="A149" s="34">
        <f>IF(C149&gt;0,MAX($A$4:A148)+1,"")</f>
        <v>146</v>
      </c>
      <c r="B149" s="14">
        <f>IF(C149&gt;0,MAX($B$4:B148)+1,"")</f>
        <v>146</v>
      </c>
      <c r="C149" s="10" t="s">
        <v>165</v>
      </c>
      <c r="D149" s="10">
        <v>25</v>
      </c>
      <c r="E149" s="10" t="s">
        <v>425</v>
      </c>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ht="78" x14ac:dyDescent="0.35">
      <c r="A150" s="34">
        <f>IF(C150&gt;0,MAX($A$4:A149)+1,"")</f>
        <v>147</v>
      </c>
      <c r="B150" s="14">
        <f>IF(C150&gt;0,MAX($B$4:B149)+1,"")</f>
        <v>147</v>
      </c>
      <c r="C150" s="10" t="s">
        <v>166</v>
      </c>
      <c r="D150" s="10">
        <v>25</v>
      </c>
      <c r="E150" s="10" t="s">
        <v>426</v>
      </c>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ht="117" x14ac:dyDescent="0.35">
      <c r="A151" s="34">
        <f>IF(C151&gt;0,MAX($A$4:A150)+1,"")</f>
        <v>148</v>
      </c>
      <c r="B151" s="14">
        <f>IF(C151&gt;0,MAX($B$4:B150)+1,"")</f>
        <v>148</v>
      </c>
      <c r="C151" s="10" t="s">
        <v>167</v>
      </c>
      <c r="D151" s="10">
        <v>25</v>
      </c>
      <c r="E151" s="10" t="s">
        <v>427</v>
      </c>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ht="97.5" x14ac:dyDescent="0.35">
      <c r="A152" s="34">
        <f>IF(C152&gt;0,MAX($A$4:A151)+1,"")</f>
        <v>149</v>
      </c>
      <c r="B152" s="14">
        <f>IF(C152&gt;0,MAX($B$4:B151)+1,"")</f>
        <v>149</v>
      </c>
      <c r="C152" s="10" t="s">
        <v>168</v>
      </c>
      <c r="D152" s="10">
        <v>25</v>
      </c>
      <c r="E152" s="10" t="s">
        <v>428</v>
      </c>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ht="117" x14ac:dyDescent="0.35">
      <c r="A153" s="34">
        <f>IF(C153&gt;0,MAX($A$4:A152)+1,"")</f>
        <v>150</v>
      </c>
      <c r="B153" s="14">
        <f>IF(C153&gt;0,MAX($B$4:B152)+1,"")</f>
        <v>150</v>
      </c>
      <c r="C153" s="10" t="s">
        <v>169</v>
      </c>
      <c r="D153" s="10">
        <v>25</v>
      </c>
      <c r="E153" s="10" t="s">
        <v>429</v>
      </c>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ht="78" x14ac:dyDescent="0.35">
      <c r="A154" s="34">
        <f>IF(C154&gt;0,MAX($A$4:A153)+1,"")</f>
        <v>151</v>
      </c>
      <c r="B154" s="14">
        <f>IF(C154&gt;0,MAX($B$4:B153)+1,"")</f>
        <v>151</v>
      </c>
      <c r="C154" s="10" t="s">
        <v>170</v>
      </c>
      <c r="D154" s="10">
        <v>25</v>
      </c>
      <c r="E154" s="10" t="s">
        <v>430</v>
      </c>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ht="97.5" x14ac:dyDescent="0.35">
      <c r="A155" s="34">
        <f>IF(C155&gt;0,MAX($A$4:A154)+1,"")</f>
        <v>152</v>
      </c>
      <c r="B155" s="14">
        <f>IF(C155&gt;0,MAX($B$4:B154)+1,"")</f>
        <v>152</v>
      </c>
      <c r="C155" s="10" t="s">
        <v>171</v>
      </c>
      <c r="D155" s="10">
        <v>25</v>
      </c>
      <c r="E155" s="10" t="s">
        <v>430</v>
      </c>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ht="97.5" x14ac:dyDescent="0.35">
      <c r="A156" s="34">
        <f>IF(C156&gt;0,MAX($A$4:A155)+1,"")</f>
        <v>153</v>
      </c>
      <c r="B156" s="14">
        <f>IF(C156&gt;0,MAX($B$4:B155)+1,"")</f>
        <v>153</v>
      </c>
      <c r="C156" s="10" t="s">
        <v>172</v>
      </c>
      <c r="D156" s="10">
        <v>25</v>
      </c>
      <c r="E156" s="10" t="s">
        <v>431</v>
      </c>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ht="78" x14ac:dyDescent="0.35">
      <c r="A157" s="34">
        <f>IF(C157&gt;0,MAX($A$4:A156)+1,"")</f>
        <v>154</v>
      </c>
      <c r="B157" s="14">
        <f>IF(C157&gt;0,MAX($B$4:B156)+1,"")</f>
        <v>154</v>
      </c>
      <c r="C157" s="10" t="s">
        <v>173</v>
      </c>
      <c r="D157" s="10">
        <v>25</v>
      </c>
      <c r="E157" s="10" t="s">
        <v>432</v>
      </c>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ht="117" x14ac:dyDescent="0.35">
      <c r="A158" s="34">
        <f>IF(C158&gt;0,MAX($A$4:A157)+1,"")</f>
        <v>155</v>
      </c>
      <c r="B158" s="14">
        <f>IF(C158&gt;0,MAX($B$4:B157)+1,"")</f>
        <v>155</v>
      </c>
      <c r="C158" s="10" t="s">
        <v>174</v>
      </c>
      <c r="D158" s="10">
        <v>25</v>
      </c>
      <c r="E158" s="10" t="s">
        <v>433</v>
      </c>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ht="78" x14ac:dyDescent="0.35">
      <c r="A159" s="34">
        <f>IF(C159&gt;0,MAX($A$4:A158)+1,"")</f>
        <v>156</v>
      </c>
      <c r="B159" s="14">
        <f>IF(C159&gt;0,MAX($B$4:B158)+1,"")</f>
        <v>156</v>
      </c>
      <c r="C159" s="10" t="s">
        <v>175</v>
      </c>
      <c r="D159" s="10">
        <v>25</v>
      </c>
      <c r="E159" s="10" t="s">
        <v>434</v>
      </c>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1:27" ht="78" x14ac:dyDescent="0.35">
      <c r="A160" s="34">
        <f>IF(C160&gt;0,MAX($A$4:A159)+1,"")</f>
        <v>157</v>
      </c>
      <c r="B160" s="14">
        <f>IF(C160&gt;0,MAX($B$4:B159)+1,"")</f>
        <v>157</v>
      </c>
      <c r="C160" s="10" t="s">
        <v>176</v>
      </c>
      <c r="D160" s="10">
        <v>25</v>
      </c>
      <c r="E160" s="10" t="s">
        <v>435</v>
      </c>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1:27" ht="117" x14ac:dyDescent="0.35">
      <c r="A161" s="34">
        <f>IF(C161&gt;0,MAX($A$4:A160)+1,"")</f>
        <v>158</v>
      </c>
      <c r="B161" s="14">
        <f>IF(C161&gt;0,MAX($B$4:B160)+1,"")</f>
        <v>158</v>
      </c>
      <c r="C161" s="10" t="s">
        <v>177</v>
      </c>
      <c r="D161" s="10">
        <v>25</v>
      </c>
      <c r="E161" s="10" t="s">
        <v>436</v>
      </c>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1:27" ht="117" x14ac:dyDescent="0.35">
      <c r="A162" s="34">
        <f>IF(C162&gt;0,MAX($A$4:A161)+1,"")</f>
        <v>159</v>
      </c>
      <c r="B162" s="14">
        <f>IF(C162&gt;0,MAX($B$4:B161)+1,"")</f>
        <v>159</v>
      </c>
      <c r="C162" s="10" t="s">
        <v>178</v>
      </c>
      <c r="D162" s="10">
        <v>25</v>
      </c>
      <c r="E162" s="10" t="s">
        <v>437</v>
      </c>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1:27" ht="78" x14ac:dyDescent="0.35">
      <c r="A163" s="34">
        <f>IF(C163&gt;0,MAX($A$4:A162)+1,"")</f>
        <v>160</v>
      </c>
      <c r="B163" s="14">
        <f>IF(C163&gt;0,MAX($B$4:B162)+1,"")</f>
        <v>160</v>
      </c>
      <c r="C163" s="10" t="s">
        <v>179</v>
      </c>
      <c r="D163" s="10">
        <v>25</v>
      </c>
      <c r="E163" s="10" t="s">
        <v>438</v>
      </c>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1:27" ht="78" x14ac:dyDescent="0.35">
      <c r="A164" s="34">
        <f>IF(C164&gt;0,MAX($A$4:A163)+1,"")</f>
        <v>161</v>
      </c>
      <c r="B164" s="14">
        <f>IF(C164&gt;0,MAX($B$4:B163)+1,"")</f>
        <v>161</v>
      </c>
      <c r="C164" s="10" t="s">
        <v>180</v>
      </c>
      <c r="D164" s="10">
        <v>25</v>
      </c>
      <c r="E164" s="10" t="s">
        <v>426</v>
      </c>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1:27" ht="78" x14ac:dyDescent="0.35">
      <c r="A165" s="34">
        <f>IF(C165&gt;0,MAX($A$4:A164)+1,"")</f>
        <v>162</v>
      </c>
      <c r="B165" s="14">
        <f>IF(C165&gt;0,MAX($B$4:B164)+1,"")</f>
        <v>162</v>
      </c>
      <c r="C165" s="10" t="s">
        <v>181</v>
      </c>
      <c r="D165" s="10">
        <v>25</v>
      </c>
      <c r="E165" s="10" t="s">
        <v>439</v>
      </c>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1:27" ht="97.5" x14ac:dyDescent="0.35">
      <c r="A166" s="34">
        <f>IF(C166&gt;0,MAX($A$4:A165)+1,"")</f>
        <v>163</v>
      </c>
      <c r="B166" s="14">
        <f>IF(C166&gt;0,MAX($B$4:B165)+1,"")</f>
        <v>163</v>
      </c>
      <c r="C166" s="10" t="s">
        <v>182</v>
      </c>
      <c r="D166" s="10">
        <v>25</v>
      </c>
      <c r="E166" s="10" t="s">
        <v>440</v>
      </c>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1:27" ht="117" x14ac:dyDescent="0.35">
      <c r="A167" s="34">
        <f>IF(C167&gt;0,MAX($A$4:A166)+1,"")</f>
        <v>164</v>
      </c>
      <c r="B167" s="14">
        <f>IF(C167&gt;0,MAX($B$4:B166)+1,"")</f>
        <v>164</v>
      </c>
      <c r="C167" s="10" t="s">
        <v>183</v>
      </c>
      <c r="D167" s="10">
        <v>25</v>
      </c>
      <c r="E167" s="10" t="s">
        <v>441</v>
      </c>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1:27" ht="117" x14ac:dyDescent="0.35">
      <c r="A168" s="34">
        <f>IF(C168&gt;0,MAX($A$4:A167)+1,"")</f>
        <v>165</v>
      </c>
      <c r="B168" s="14">
        <f>IF(C168&gt;0,MAX($B$4:B167)+1,"")</f>
        <v>165</v>
      </c>
      <c r="C168" s="10" t="s">
        <v>184</v>
      </c>
      <c r="D168" s="10">
        <v>25</v>
      </c>
      <c r="E168" s="10" t="s">
        <v>442</v>
      </c>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1:27" ht="97.5" x14ac:dyDescent="0.35">
      <c r="A169" s="34">
        <f>IF(C169&gt;0,MAX($A$4:A168)+1,"")</f>
        <v>166</v>
      </c>
      <c r="B169" s="14">
        <f>IF(C169&gt;0,MAX($B$4:B168)+1,"")</f>
        <v>166</v>
      </c>
      <c r="C169" s="10" t="s">
        <v>185</v>
      </c>
      <c r="D169" s="10">
        <v>25</v>
      </c>
      <c r="E169" s="10" t="s">
        <v>443</v>
      </c>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1:27" ht="117" x14ac:dyDescent="0.35">
      <c r="A170" s="34">
        <f>IF(C170&gt;0,MAX($A$4:A169)+1,"")</f>
        <v>167</v>
      </c>
      <c r="B170" s="14">
        <f>IF(C170&gt;0,MAX($B$4:B169)+1,"")</f>
        <v>167</v>
      </c>
      <c r="C170" s="10" t="s">
        <v>186</v>
      </c>
      <c r="D170" s="10">
        <v>25</v>
      </c>
      <c r="E170" s="10" t="s">
        <v>444</v>
      </c>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1:27" ht="78" x14ac:dyDescent="0.35">
      <c r="A171" s="34">
        <f>IF(C171&gt;0,MAX($A$4:A170)+1,"")</f>
        <v>168</v>
      </c>
      <c r="B171" s="14">
        <f>IF(C171&gt;0,MAX($B$4:B170)+1,"")</f>
        <v>168</v>
      </c>
      <c r="C171" s="10" t="s">
        <v>187</v>
      </c>
      <c r="D171" s="10">
        <v>25</v>
      </c>
      <c r="E171" s="10" t="s">
        <v>445</v>
      </c>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1:27" ht="136.5" x14ac:dyDescent="0.35">
      <c r="A172" s="34">
        <f>IF(C172&gt;0,MAX($A$4:A171)+1,"")</f>
        <v>169</v>
      </c>
      <c r="B172" s="14">
        <f>IF(C172&gt;0,MAX($B$4:B171)+1,"")</f>
        <v>169</v>
      </c>
      <c r="C172" s="10" t="s">
        <v>188</v>
      </c>
      <c r="D172" s="10">
        <v>25</v>
      </c>
      <c r="E172" s="10" t="s">
        <v>446</v>
      </c>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1:27" ht="97.5" x14ac:dyDescent="0.35">
      <c r="A173" s="34">
        <f>IF(C173&gt;0,MAX($A$4:A172)+1,"")</f>
        <v>170</v>
      </c>
      <c r="B173" s="14">
        <f>IF(C173&gt;0,MAX($B$4:B172)+1,"")</f>
        <v>170</v>
      </c>
      <c r="C173" s="10" t="s">
        <v>189</v>
      </c>
      <c r="D173" s="10">
        <v>25</v>
      </c>
      <c r="E173" s="10" t="s">
        <v>447</v>
      </c>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1:27" ht="97.5" x14ac:dyDescent="0.35">
      <c r="A174" s="34">
        <f>IF(C174&gt;0,MAX($A$4:A173)+1,"")</f>
        <v>171</v>
      </c>
      <c r="B174" s="14">
        <f>IF(C174&gt;0,MAX($B$4:B173)+1,"")</f>
        <v>171</v>
      </c>
      <c r="C174" s="10" t="s">
        <v>190</v>
      </c>
      <c r="D174" s="10">
        <v>25</v>
      </c>
      <c r="E174" s="10" t="s">
        <v>448</v>
      </c>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1:27" ht="136.5" x14ac:dyDescent="0.35">
      <c r="A175" s="34">
        <f>IF(C175&gt;0,MAX($A$4:A174)+1,"")</f>
        <v>172</v>
      </c>
      <c r="B175" s="14">
        <f>IF(C175&gt;0,MAX($B$4:B174)+1,"")</f>
        <v>172</v>
      </c>
      <c r="C175" s="10" t="s">
        <v>191</v>
      </c>
      <c r="D175" s="10">
        <v>25</v>
      </c>
      <c r="E175" s="10" t="s">
        <v>449</v>
      </c>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1:27" ht="136.5" x14ac:dyDescent="0.35">
      <c r="A176" s="34">
        <f>IF(C176&gt;0,MAX($A$4:A175)+1,"")</f>
        <v>173</v>
      </c>
      <c r="B176" s="14">
        <f>IF(C176&gt;0,MAX($B$4:B175)+1,"")</f>
        <v>173</v>
      </c>
      <c r="C176" s="10" t="s">
        <v>192</v>
      </c>
      <c r="D176" s="10">
        <v>25</v>
      </c>
      <c r="E176" s="10" t="s">
        <v>450</v>
      </c>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1:27" ht="97.5" x14ac:dyDescent="0.35">
      <c r="A177" s="34">
        <f>IF(C177&gt;0,MAX($A$4:A176)+1,"")</f>
        <v>174</v>
      </c>
      <c r="B177" s="14">
        <f>IF(C177&gt;0,MAX($B$4:B176)+1,"")</f>
        <v>174</v>
      </c>
      <c r="C177" s="10" t="s">
        <v>193</v>
      </c>
      <c r="D177" s="10">
        <v>25</v>
      </c>
      <c r="E177" s="10" t="s">
        <v>451</v>
      </c>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1:27" ht="97.5" x14ac:dyDescent="0.35">
      <c r="A178" s="34">
        <f>IF(C178&gt;0,MAX($A$4:A177)+1,"")</f>
        <v>175</v>
      </c>
      <c r="B178" s="14">
        <f>IF(C178&gt;0,MAX($B$4:B177)+1,"")</f>
        <v>175</v>
      </c>
      <c r="C178" s="10" t="s">
        <v>194</v>
      </c>
      <c r="D178" s="10">
        <v>25</v>
      </c>
      <c r="E178" s="10" t="s">
        <v>452</v>
      </c>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1:27" ht="97.5" x14ac:dyDescent="0.35">
      <c r="A179" s="34">
        <f>IF(C179&gt;0,MAX($A$4:A178)+1,"")</f>
        <v>176</v>
      </c>
      <c r="B179" s="14">
        <f>IF(C179&gt;0,MAX($B$4:B178)+1,"")</f>
        <v>176</v>
      </c>
      <c r="C179" s="10" t="s">
        <v>195</v>
      </c>
      <c r="D179" s="10">
        <v>25</v>
      </c>
      <c r="E179" s="10" t="s">
        <v>453</v>
      </c>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1:27" ht="136.5" x14ac:dyDescent="0.35">
      <c r="A180" s="34">
        <f>IF(C180&gt;0,MAX($A$4:A179)+1,"")</f>
        <v>177</v>
      </c>
      <c r="B180" s="14">
        <f>IF(C180&gt;0,MAX($B$4:B179)+1,"")</f>
        <v>177</v>
      </c>
      <c r="C180" s="10" t="s">
        <v>196</v>
      </c>
      <c r="D180" s="10">
        <v>25</v>
      </c>
      <c r="E180" s="10" t="s">
        <v>454</v>
      </c>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1:27" ht="117" x14ac:dyDescent="0.35">
      <c r="A181" s="34">
        <f>IF(C181&gt;0,MAX($A$4:A180)+1,"")</f>
        <v>178</v>
      </c>
      <c r="B181" s="14">
        <f>IF(C181&gt;0,MAX($B$4:B180)+1,"")</f>
        <v>178</v>
      </c>
      <c r="C181" s="10" t="s">
        <v>197</v>
      </c>
      <c r="D181" s="10">
        <v>25</v>
      </c>
      <c r="E181" s="10" t="s">
        <v>455</v>
      </c>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1:27" ht="136.5" x14ac:dyDescent="0.35">
      <c r="A182" s="34">
        <f>IF(C182&gt;0,MAX($A$4:A181)+1,"")</f>
        <v>179</v>
      </c>
      <c r="B182" s="14">
        <f>IF(C182&gt;0,MAX($B$4:B181)+1,"")</f>
        <v>179</v>
      </c>
      <c r="C182" s="10" t="s">
        <v>198</v>
      </c>
      <c r="D182" s="10">
        <v>25</v>
      </c>
      <c r="E182" s="10" t="s">
        <v>456</v>
      </c>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1:27" ht="136.5" x14ac:dyDescent="0.35">
      <c r="A183" s="34">
        <f>IF(C183&gt;0,MAX($A$4:A182)+1,"")</f>
        <v>180</v>
      </c>
      <c r="B183" s="14">
        <f>IF(C183&gt;0,MAX($B$4:B182)+1,"")</f>
        <v>180</v>
      </c>
      <c r="C183" s="10" t="s">
        <v>199</v>
      </c>
      <c r="D183" s="10">
        <v>25</v>
      </c>
      <c r="E183" s="10" t="s">
        <v>457</v>
      </c>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1:27" ht="136.5" x14ac:dyDescent="0.35">
      <c r="A184" s="34">
        <f>IF(C184&gt;0,MAX($A$4:A183)+1,"")</f>
        <v>181</v>
      </c>
      <c r="B184" s="14">
        <f>IF(C184&gt;0,MAX($B$4:B183)+1,"")</f>
        <v>181</v>
      </c>
      <c r="C184" s="10" t="s">
        <v>200</v>
      </c>
      <c r="D184" s="10">
        <v>25</v>
      </c>
      <c r="E184" s="10" t="s">
        <v>458</v>
      </c>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1:27" ht="117" x14ac:dyDescent="0.35">
      <c r="A185" s="34">
        <f>IF(C185&gt;0,MAX($A$4:A184)+1,"")</f>
        <v>182</v>
      </c>
      <c r="B185" s="14">
        <f>IF(C185&gt;0,MAX($B$4:B184)+1,"")</f>
        <v>182</v>
      </c>
      <c r="C185" s="10" t="s">
        <v>201</v>
      </c>
      <c r="D185" s="10">
        <v>25</v>
      </c>
      <c r="E185" s="10" t="s">
        <v>459</v>
      </c>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1:27" ht="117" x14ac:dyDescent="0.35">
      <c r="A186" s="34">
        <f>IF(C186&gt;0,MAX($A$4:A185)+1,"")</f>
        <v>183</v>
      </c>
      <c r="B186" s="14">
        <f>IF(C186&gt;0,MAX($B$4:B185)+1,"")</f>
        <v>183</v>
      </c>
      <c r="C186" s="10" t="s">
        <v>202</v>
      </c>
      <c r="D186" s="10">
        <v>25</v>
      </c>
      <c r="E186" s="10" t="s">
        <v>460</v>
      </c>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1:27" ht="156" x14ac:dyDescent="0.35">
      <c r="A187" s="34">
        <f>IF(C187&gt;0,MAX($A$4:A186)+1,"")</f>
        <v>184</v>
      </c>
      <c r="B187" s="14">
        <f>IF(C187&gt;0,MAX($B$4:B186)+1,"")</f>
        <v>184</v>
      </c>
      <c r="C187" s="10" t="s">
        <v>203</v>
      </c>
      <c r="D187" s="10">
        <v>25</v>
      </c>
      <c r="E187" s="10" t="s">
        <v>461</v>
      </c>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1:27" ht="78" x14ac:dyDescent="0.35">
      <c r="A188" s="34">
        <f>IF(C188&gt;0,MAX($A$4:A187)+1,"")</f>
        <v>185</v>
      </c>
      <c r="B188" s="14">
        <f>IF(C188&gt;0,MAX($B$4:B187)+1,"")</f>
        <v>185</v>
      </c>
      <c r="C188" s="10" t="s">
        <v>204</v>
      </c>
      <c r="D188" s="10">
        <v>25</v>
      </c>
      <c r="E188" s="10" t="s">
        <v>462</v>
      </c>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1:27" ht="97.5" x14ac:dyDescent="0.35">
      <c r="A189" s="34">
        <f>IF(C189&gt;0,MAX($A$4:A188)+1,"")</f>
        <v>186</v>
      </c>
      <c r="B189" s="14">
        <f>IF(C189&gt;0,MAX($B$4:B188)+1,"")</f>
        <v>186</v>
      </c>
      <c r="C189" s="10" t="s">
        <v>205</v>
      </c>
      <c r="D189" s="10">
        <v>25</v>
      </c>
      <c r="E189" s="10" t="s">
        <v>463</v>
      </c>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1:27" ht="97.5" x14ac:dyDescent="0.35">
      <c r="A190" s="34">
        <f>IF(C190&gt;0,MAX($A$4:A189)+1,"")</f>
        <v>187</v>
      </c>
      <c r="B190" s="14">
        <f>IF(C190&gt;0,MAX($B$4:B189)+1,"")</f>
        <v>187</v>
      </c>
      <c r="C190" s="10" t="s">
        <v>206</v>
      </c>
      <c r="D190" s="10">
        <v>25</v>
      </c>
      <c r="E190" s="10" t="s">
        <v>464</v>
      </c>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1:27" ht="78" x14ac:dyDescent="0.35">
      <c r="A191" s="34">
        <f>IF(C191&gt;0,MAX($A$4:A190)+1,"")</f>
        <v>188</v>
      </c>
      <c r="B191" s="14">
        <f>IF(C191&gt;0,MAX($B$4:B190)+1,"")</f>
        <v>188</v>
      </c>
      <c r="C191" s="10" t="s">
        <v>207</v>
      </c>
      <c r="D191" s="10">
        <v>25</v>
      </c>
      <c r="E191" s="10" t="s">
        <v>465</v>
      </c>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1:27" ht="78" x14ac:dyDescent="0.35">
      <c r="A192" s="34">
        <f>IF(C192&gt;0,MAX($A$4:A191)+1,"")</f>
        <v>189</v>
      </c>
      <c r="B192" s="14">
        <f>IF(C192&gt;0,MAX($B$4:B191)+1,"")</f>
        <v>189</v>
      </c>
      <c r="C192" s="10" t="s">
        <v>208</v>
      </c>
      <c r="D192" s="10">
        <v>25</v>
      </c>
      <c r="E192" s="10" t="s">
        <v>466</v>
      </c>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1:27" ht="97.5" x14ac:dyDescent="0.35">
      <c r="A193" s="34">
        <f>IF(C193&gt;0,MAX($A$4:A192)+1,"")</f>
        <v>190</v>
      </c>
      <c r="B193" s="14">
        <f>IF(C193&gt;0,MAX($B$4:B192)+1,"")</f>
        <v>190</v>
      </c>
      <c r="C193" s="10" t="s">
        <v>209</v>
      </c>
      <c r="D193" s="10">
        <v>25</v>
      </c>
      <c r="E193" s="10" t="s">
        <v>467</v>
      </c>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1:27" ht="78" x14ac:dyDescent="0.35">
      <c r="A194" s="34">
        <f>IF(C194&gt;0,MAX($A$4:A193)+1,"")</f>
        <v>191</v>
      </c>
      <c r="B194" s="14">
        <f>IF(C194&gt;0,MAX($B$4:B193)+1,"")</f>
        <v>191</v>
      </c>
      <c r="C194" s="10" t="s">
        <v>204</v>
      </c>
      <c r="D194" s="10">
        <v>25</v>
      </c>
      <c r="E194" s="10" t="s">
        <v>468</v>
      </c>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1:27" ht="117" x14ac:dyDescent="0.35">
      <c r="A195" s="34">
        <f>IF(C195&gt;0,MAX($A$4:A194)+1,"")</f>
        <v>192</v>
      </c>
      <c r="B195" s="14">
        <f>IF(C195&gt;0,MAX($B$4:B194)+1,"")</f>
        <v>192</v>
      </c>
      <c r="C195" s="10" t="s">
        <v>210</v>
      </c>
      <c r="D195" s="10">
        <v>25</v>
      </c>
      <c r="E195" s="10" t="s">
        <v>469</v>
      </c>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1:27" ht="97.5" x14ac:dyDescent="0.35">
      <c r="A196" s="34">
        <f>IF(C196&gt;0,MAX($A$4:A195)+1,"")</f>
        <v>193</v>
      </c>
      <c r="B196" s="14">
        <f>IF(C196&gt;0,MAX($B$4:B195)+1,"")</f>
        <v>193</v>
      </c>
      <c r="C196" s="10" t="s">
        <v>211</v>
      </c>
      <c r="D196" s="10">
        <v>25</v>
      </c>
      <c r="E196" s="10" t="s">
        <v>470</v>
      </c>
      <c r="F196" s="1">
        <v>21</v>
      </c>
      <c r="G196" s="1">
        <v>4</v>
      </c>
      <c r="H196" s="10"/>
      <c r="I196" s="1">
        <v>2000</v>
      </c>
      <c r="J196" s="1">
        <v>500</v>
      </c>
      <c r="K196" s="10"/>
      <c r="L196" s="1">
        <v>500</v>
      </c>
      <c r="M196" s="1">
        <v>3000</v>
      </c>
      <c r="N196" s="1">
        <v>480</v>
      </c>
      <c r="O196" s="1">
        <v>200</v>
      </c>
      <c r="P196" s="1">
        <v>5</v>
      </c>
      <c r="Q196" s="1">
        <v>8000</v>
      </c>
      <c r="R196" s="10" t="s">
        <v>2767</v>
      </c>
      <c r="S196" s="1">
        <v>270</v>
      </c>
      <c r="T196" s="1">
        <v>1</v>
      </c>
      <c r="U196" s="1">
        <v>4</v>
      </c>
      <c r="V196" s="1">
        <v>2000</v>
      </c>
      <c r="W196" s="10" t="s">
        <v>2776</v>
      </c>
      <c r="X196" s="10"/>
      <c r="Y196" s="10" t="s">
        <v>2487</v>
      </c>
      <c r="Z196" s="1">
        <v>140</v>
      </c>
      <c r="AA196" s="10"/>
    </row>
    <row r="197" spans="1:27" ht="97.5" x14ac:dyDescent="0.35">
      <c r="A197" s="34">
        <f>IF(C197&gt;0,MAX($A$4:A196)+1,"")</f>
        <v>194</v>
      </c>
      <c r="B197" s="14">
        <f>IF(C197&gt;0,MAX($B$4:B196)+1,"")</f>
        <v>194</v>
      </c>
      <c r="C197" s="10" t="s">
        <v>212</v>
      </c>
      <c r="D197" s="10">
        <v>25</v>
      </c>
      <c r="E197" s="10" t="s">
        <v>471</v>
      </c>
      <c r="F197" s="1">
        <v>22</v>
      </c>
      <c r="G197" s="1">
        <v>3</v>
      </c>
      <c r="H197" s="10"/>
      <c r="I197" s="1">
        <v>3500</v>
      </c>
      <c r="J197" s="1">
        <v>1000</v>
      </c>
      <c r="K197" s="10"/>
      <c r="L197" s="1">
        <v>1000</v>
      </c>
      <c r="M197" s="1">
        <v>5500</v>
      </c>
      <c r="N197" s="1">
        <v>350</v>
      </c>
      <c r="O197" s="1">
        <v>200</v>
      </c>
      <c r="P197" s="1">
        <v>8</v>
      </c>
      <c r="Q197" s="1">
        <v>8000</v>
      </c>
      <c r="R197" s="10" t="s">
        <v>2767</v>
      </c>
      <c r="S197" s="1">
        <v>270</v>
      </c>
      <c r="T197" s="1">
        <v>1</v>
      </c>
      <c r="U197" s="1">
        <v>7</v>
      </c>
      <c r="V197" s="1">
        <v>3500</v>
      </c>
      <c r="W197" s="10" t="s">
        <v>2776</v>
      </c>
      <c r="X197" s="10"/>
      <c r="Y197" s="10" t="s">
        <v>2487</v>
      </c>
      <c r="Z197" s="1">
        <v>130</v>
      </c>
      <c r="AA197" s="10"/>
    </row>
    <row r="198" spans="1:27" ht="97.5" x14ac:dyDescent="0.35">
      <c r="A198" s="34">
        <f>IF(C198&gt;0,MAX($A$4:A197)+1,"")</f>
        <v>195</v>
      </c>
      <c r="B198" s="14">
        <f>IF(C198&gt;0,MAX($B$4:B197)+1,"")</f>
        <v>195</v>
      </c>
      <c r="C198" s="10" t="s">
        <v>213</v>
      </c>
      <c r="D198" s="10">
        <v>25</v>
      </c>
      <c r="E198" s="10" t="s">
        <v>472</v>
      </c>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1:27" ht="78" x14ac:dyDescent="0.35">
      <c r="A199" s="34">
        <f>IF(C199&gt;0,MAX($A$4:A198)+1,"")</f>
        <v>196</v>
      </c>
      <c r="B199" s="14">
        <f>IF(C199&gt;0,MAX($B$4:B198)+1,"")</f>
        <v>196</v>
      </c>
      <c r="C199" s="10" t="s">
        <v>214</v>
      </c>
      <c r="D199" s="10">
        <v>25</v>
      </c>
      <c r="E199" s="10" t="s">
        <v>473</v>
      </c>
      <c r="F199" s="1">
        <v>22</v>
      </c>
      <c r="G199" s="1">
        <v>2</v>
      </c>
      <c r="H199" s="10"/>
      <c r="I199" s="1">
        <v>3000</v>
      </c>
      <c r="J199" s="1">
        <v>1000</v>
      </c>
      <c r="K199" s="10"/>
      <c r="L199" s="1">
        <v>1000</v>
      </c>
      <c r="M199" s="1">
        <v>5000</v>
      </c>
      <c r="N199" s="1">
        <v>320</v>
      </c>
      <c r="O199" s="1">
        <v>200</v>
      </c>
      <c r="P199" s="1">
        <v>7</v>
      </c>
      <c r="Q199" s="1">
        <v>9000</v>
      </c>
      <c r="R199" s="10" t="s">
        <v>2767</v>
      </c>
      <c r="S199" s="1">
        <v>300</v>
      </c>
      <c r="T199" s="1">
        <v>1</v>
      </c>
      <c r="U199" s="1">
        <v>6</v>
      </c>
      <c r="V199" s="1">
        <v>3000</v>
      </c>
      <c r="W199" s="10" t="s">
        <v>2776</v>
      </c>
      <c r="X199" s="10"/>
      <c r="Y199" s="10" t="s">
        <v>2487</v>
      </c>
      <c r="Z199" s="1">
        <v>140</v>
      </c>
      <c r="AA199" s="10"/>
    </row>
    <row r="200" spans="1:27" ht="78" x14ac:dyDescent="0.35">
      <c r="A200" s="34">
        <f>IF(C200&gt;0,MAX($A$4:A199)+1,"")</f>
        <v>197</v>
      </c>
      <c r="B200" s="14">
        <f>IF(C200&gt;0,MAX($B$4:B199)+1,"")</f>
        <v>197</v>
      </c>
      <c r="C200" s="10" t="s">
        <v>215</v>
      </c>
      <c r="D200" s="10">
        <v>25</v>
      </c>
      <c r="E200" s="10" t="s">
        <v>474</v>
      </c>
      <c r="F200" s="1">
        <v>21</v>
      </c>
      <c r="G200" s="1">
        <v>4</v>
      </c>
      <c r="H200" s="10"/>
      <c r="I200" s="1">
        <v>2000</v>
      </c>
      <c r="J200" s="1">
        <v>500</v>
      </c>
      <c r="K200" s="10"/>
      <c r="L200" s="1">
        <v>500</v>
      </c>
      <c r="M200" s="1">
        <v>3000</v>
      </c>
      <c r="N200" s="1">
        <v>480</v>
      </c>
      <c r="O200" s="1">
        <v>200</v>
      </c>
      <c r="P200" s="1">
        <v>5</v>
      </c>
      <c r="Q200" s="1">
        <v>8000</v>
      </c>
      <c r="R200" s="10" t="s">
        <v>2767</v>
      </c>
      <c r="S200" s="1">
        <v>270</v>
      </c>
      <c r="T200" s="1">
        <v>1</v>
      </c>
      <c r="U200" s="1">
        <v>4</v>
      </c>
      <c r="V200" s="1">
        <v>2000</v>
      </c>
      <c r="W200" s="10" t="s">
        <v>2776</v>
      </c>
      <c r="X200" s="10"/>
      <c r="Y200" s="10" t="s">
        <v>2487</v>
      </c>
      <c r="Z200" s="1">
        <v>140</v>
      </c>
      <c r="AA200" s="10"/>
    </row>
    <row r="201" spans="1:27" ht="117" x14ac:dyDescent="0.35">
      <c r="A201" s="34">
        <f>IF(C201&gt;0,MAX($A$4:A200)+1,"")</f>
        <v>198</v>
      </c>
      <c r="B201" s="14">
        <f>IF(C201&gt;0,MAX($B$4:B200)+1,"")</f>
        <v>198</v>
      </c>
      <c r="C201" s="10" t="s">
        <v>216</v>
      </c>
      <c r="D201" s="10">
        <v>25</v>
      </c>
      <c r="E201" s="10" t="s">
        <v>475</v>
      </c>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1:27" ht="117" x14ac:dyDescent="0.35">
      <c r="A202" s="34">
        <f>IF(C202&gt;0,MAX($A$4:A201)+1,"")</f>
        <v>199</v>
      </c>
      <c r="B202" s="14">
        <f>IF(C202&gt;0,MAX($B$4:B201)+1,"")</f>
        <v>199</v>
      </c>
      <c r="C202" s="10" t="s">
        <v>217</v>
      </c>
      <c r="D202" s="10">
        <v>25</v>
      </c>
      <c r="E202" s="10" t="s">
        <v>476</v>
      </c>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1:27" ht="136.5" x14ac:dyDescent="0.35">
      <c r="A203" s="34">
        <f>IF(C203&gt;0,MAX($A$4:A202)+1,"")</f>
        <v>200</v>
      </c>
      <c r="B203" s="14">
        <f>IF(C203&gt;0,MAX($B$4:B202)+1,"")</f>
        <v>200</v>
      </c>
      <c r="C203" s="10" t="s">
        <v>218</v>
      </c>
      <c r="D203" s="10">
        <v>25</v>
      </c>
      <c r="E203" s="10" t="s">
        <v>477</v>
      </c>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1:27" ht="117" x14ac:dyDescent="0.35">
      <c r="A204" s="34">
        <f>IF(C204&gt;0,MAX($A$4:A203)+1,"")</f>
        <v>201</v>
      </c>
      <c r="B204" s="14">
        <f>IF(C204&gt;0,MAX($B$4:B203)+1,"")</f>
        <v>201</v>
      </c>
      <c r="C204" s="10" t="s">
        <v>219</v>
      </c>
      <c r="D204" s="10">
        <v>25</v>
      </c>
      <c r="E204" s="10" t="s">
        <v>478</v>
      </c>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1:27" ht="97.5" x14ac:dyDescent="0.35">
      <c r="A205" s="34">
        <f>IF(C205&gt;0,MAX($A$4:A204)+1,"")</f>
        <v>202</v>
      </c>
      <c r="B205" s="14">
        <f>IF(C205&gt;0,MAX($B$4:B204)+1,"")</f>
        <v>202</v>
      </c>
      <c r="C205" s="10" t="s">
        <v>220</v>
      </c>
      <c r="D205" s="10">
        <v>25</v>
      </c>
      <c r="E205" s="10" t="s">
        <v>479</v>
      </c>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1:27" ht="136.5" x14ac:dyDescent="0.35">
      <c r="A206" s="34">
        <f>IF(C206&gt;0,MAX($A$4:A205)+1,"")</f>
        <v>203</v>
      </c>
      <c r="B206" s="14">
        <f>IF(C206&gt;0,MAX($B$4:B205)+1,"")</f>
        <v>203</v>
      </c>
      <c r="C206" s="10" t="s">
        <v>221</v>
      </c>
      <c r="D206" s="10">
        <v>25</v>
      </c>
      <c r="E206" s="10" t="s">
        <v>480</v>
      </c>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1:27" ht="136.5" x14ac:dyDescent="0.35">
      <c r="A207" s="34">
        <f>IF(C207&gt;0,MAX($A$4:A206)+1,"")</f>
        <v>204</v>
      </c>
      <c r="B207" s="14">
        <f>IF(C207&gt;0,MAX($B$4:B206)+1,"")</f>
        <v>204</v>
      </c>
      <c r="C207" s="10" t="s">
        <v>222</v>
      </c>
      <c r="D207" s="10">
        <v>25</v>
      </c>
      <c r="E207" s="10" t="s">
        <v>479</v>
      </c>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1:27" ht="117" x14ac:dyDescent="0.35">
      <c r="A208" s="34">
        <f>IF(C208&gt;0,MAX($A$4:A207)+1,"")</f>
        <v>205</v>
      </c>
      <c r="B208" s="14">
        <f>IF(C208&gt;0,MAX($B$4:B207)+1,"")</f>
        <v>205</v>
      </c>
      <c r="C208" s="10" t="s">
        <v>223</v>
      </c>
      <c r="D208" s="10">
        <v>25</v>
      </c>
      <c r="E208" s="10" t="s">
        <v>481</v>
      </c>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1:27" ht="156" x14ac:dyDescent="0.35">
      <c r="A209" s="34">
        <f>IF(C209&gt;0,MAX($A$4:A208)+1,"")</f>
        <v>206</v>
      </c>
      <c r="B209" s="14">
        <f>IF(C209&gt;0,MAX($B$4:B208)+1,"")</f>
        <v>206</v>
      </c>
      <c r="C209" s="10" t="s">
        <v>224</v>
      </c>
      <c r="D209" s="10">
        <v>25</v>
      </c>
      <c r="E209" s="10" t="s">
        <v>482</v>
      </c>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1:27" ht="117" x14ac:dyDescent="0.35">
      <c r="A210" s="34">
        <f>IF(C210&gt;0,MAX($A$4:A209)+1,"")</f>
        <v>207</v>
      </c>
      <c r="B210" s="14">
        <f>IF(C210&gt;0,MAX($B$4:B209)+1,"")</f>
        <v>207</v>
      </c>
      <c r="C210" s="10" t="s">
        <v>225</v>
      </c>
      <c r="D210" s="10">
        <v>25</v>
      </c>
      <c r="E210" s="10" t="s">
        <v>483</v>
      </c>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1:27" ht="97.5" x14ac:dyDescent="0.35">
      <c r="A211" s="34">
        <f>IF(C211&gt;0,MAX($A$4:A210)+1,"")</f>
        <v>208</v>
      </c>
      <c r="B211" s="14">
        <f>IF(C211&gt;0,MAX($B$4:B210)+1,"")</f>
        <v>208</v>
      </c>
      <c r="C211" s="10" t="s">
        <v>226</v>
      </c>
      <c r="D211" s="10">
        <v>25</v>
      </c>
      <c r="E211" s="10" t="s">
        <v>484</v>
      </c>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1:27" ht="97.5" x14ac:dyDescent="0.35">
      <c r="A212" s="34">
        <f>IF(C212&gt;0,MAX($A$4:A211)+1,"")</f>
        <v>209</v>
      </c>
      <c r="B212" s="14">
        <f>IF(C212&gt;0,MAX($B$4:B211)+1,"")</f>
        <v>209</v>
      </c>
      <c r="C212" s="10" t="s">
        <v>227</v>
      </c>
      <c r="D212" s="10">
        <v>25</v>
      </c>
      <c r="E212" s="10" t="s">
        <v>485</v>
      </c>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1:27" ht="97.5" x14ac:dyDescent="0.35">
      <c r="A213" s="34">
        <f>IF(C213&gt;0,MAX($A$4:A212)+1,"")</f>
        <v>210</v>
      </c>
      <c r="B213" s="14">
        <f>IF(C213&gt;0,MAX($B$4:B212)+1,"")</f>
        <v>210</v>
      </c>
      <c r="C213" s="10" t="s">
        <v>228</v>
      </c>
      <c r="D213" s="10">
        <v>25</v>
      </c>
      <c r="E213" s="10" t="s">
        <v>486</v>
      </c>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1:27" ht="117" x14ac:dyDescent="0.35">
      <c r="A214" s="34">
        <f>IF(C214&gt;0,MAX($A$4:A213)+1,"")</f>
        <v>211</v>
      </c>
      <c r="B214" s="14">
        <f>IF(C214&gt;0,MAX($B$4:B213)+1,"")</f>
        <v>211</v>
      </c>
      <c r="C214" s="10" t="s">
        <v>229</v>
      </c>
      <c r="D214" s="10">
        <v>25</v>
      </c>
      <c r="E214" s="10" t="s">
        <v>487</v>
      </c>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1:27" ht="117" x14ac:dyDescent="0.35">
      <c r="A215" s="34">
        <f>IF(C215&gt;0,MAX($A$4:A214)+1,"")</f>
        <v>212</v>
      </c>
      <c r="B215" s="14">
        <f>IF(C215&gt;0,MAX($B$4:B214)+1,"")</f>
        <v>212</v>
      </c>
      <c r="C215" s="10" t="s">
        <v>230</v>
      </c>
      <c r="D215" s="10">
        <v>25</v>
      </c>
      <c r="E215" s="10" t="s">
        <v>488</v>
      </c>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1:27" ht="97.5" x14ac:dyDescent="0.35">
      <c r="A216" s="34">
        <f>IF(C216&gt;0,MAX($A$4:A215)+1,"")</f>
        <v>213</v>
      </c>
      <c r="B216" s="14">
        <f>IF(C216&gt;0,MAX($B$4:B215)+1,"")</f>
        <v>213</v>
      </c>
      <c r="C216" s="10" t="s">
        <v>231</v>
      </c>
      <c r="D216" s="10">
        <v>25</v>
      </c>
      <c r="E216" s="10" t="s">
        <v>489</v>
      </c>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1:27" ht="117" x14ac:dyDescent="0.35">
      <c r="A217" s="34">
        <f>IF(C217&gt;0,MAX($A$4:A216)+1,"")</f>
        <v>214</v>
      </c>
      <c r="B217" s="14">
        <f>IF(C217&gt;0,MAX($B$4:B216)+1,"")</f>
        <v>214</v>
      </c>
      <c r="C217" s="10" t="s">
        <v>232</v>
      </c>
      <c r="D217" s="10">
        <v>25</v>
      </c>
      <c r="E217" s="10" t="s">
        <v>490</v>
      </c>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1:27" ht="97.5" x14ac:dyDescent="0.35">
      <c r="A218" s="34">
        <f>IF(C218&gt;0,MAX($A$4:A217)+1,"")</f>
        <v>215</v>
      </c>
      <c r="B218" s="14">
        <f>IF(C218&gt;0,MAX($B$4:B217)+1,"")</f>
        <v>215</v>
      </c>
      <c r="C218" s="10" t="s">
        <v>233</v>
      </c>
      <c r="D218" s="10">
        <v>25</v>
      </c>
      <c r="E218" s="10" t="s">
        <v>491</v>
      </c>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1:27" ht="97.5" x14ac:dyDescent="0.35">
      <c r="A219" s="34">
        <f>IF(C219&gt;0,MAX($A$4:A218)+1,"")</f>
        <v>216</v>
      </c>
      <c r="B219" s="14">
        <f>IF(C219&gt;0,MAX($B$4:B218)+1,"")</f>
        <v>216</v>
      </c>
      <c r="C219" s="10" t="s">
        <v>234</v>
      </c>
      <c r="D219" s="10">
        <v>25</v>
      </c>
      <c r="E219" s="10" t="s">
        <v>492</v>
      </c>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1:27" ht="117" x14ac:dyDescent="0.35">
      <c r="A220" s="34">
        <f>IF(C220&gt;0,MAX($A$4:A219)+1,"")</f>
        <v>217</v>
      </c>
      <c r="B220" s="14">
        <f>IF(C220&gt;0,MAX($B$4:B219)+1,"")</f>
        <v>217</v>
      </c>
      <c r="C220" s="10" t="s">
        <v>235</v>
      </c>
      <c r="D220" s="10">
        <v>25</v>
      </c>
      <c r="E220" s="10" t="s">
        <v>493</v>
      </c>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1:27" ht="136.5" x14ac:dyDescent="0.35">
      <c r="A221" s="34">
        <f>IF(C221&gt;0,MAX($A$4:A220)+1,"")</f>
        <v>218</v>
      </c>
      <c r="B221" s="14">
        <f>IF(C221&gt;0,MAX($B$4:B220)+1,"")</f>
        <v>218</v>
      </c>
      <c r="C221" s="10" t="s">
        <v>236</v>
      </c>
      <c r="D221" s="10">
        <v>25</v>
      </c>
      <c r="E221" s="10" t="s">
        <v>494</v>
      </c>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1:27" ht="97.5" x14ac:dyDescent="0.35">
      <c r="A222" s="34">
        <f>IF(C222&gt;0,MAX($A$4:A221)+1,"")</f>
        <v>219</v>
      </c>
      <c r="B222" s="14">
        <f>IF(C222&gt;0,MAX($B$4:B221)+1,"")</f>
        <v>219</v>
      </c>
      <c r="C222" s="10" t="s">
        <v>237</v>
      </c>
      <c r="D222" s="10">
        <v>25</v>
      </c>
      <c r="E222" s="10" t="s">
        <v>495</v>
      </c>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1:27" ht="78" x14ac:dyDescent="0.35">
      <c r="A223" s="34">
        <f>IF(C223&gt;0,MAX($A$4:A222)+1,"")</f>
        <v>220</v>
      </c>
      <c r="B223" s="14">
        <f>IF(C223&gt;0,MAX($B$4:B222)+1,"")</f>
        <v>220</v>
      </c>
      <c r="C223" s="10" t="s">
        <v>238</v>
      </c>
      <c r="D223" s="10">
        <v>25</v>
      </c>
      <c r="E223" s="10" t="s">
        <v>496</v>
      </c>
      <c r="F223" s="1">
        <v>18</v>
      </c>
      <c r="G223" s="1">
        <v>3</v>
      </c>
      <c r="H223" s="10"/>
      <c r="I223" s="1">
        <v>2500</v>
      </c>
      <c r="J223" s="1">
        <v>500</v>
      </c>
      <c r="K223" s="10"/>
      <c r="L223" s="1">
        <v>500</v>
      </c>
      <c r="M223" s="1">
        <v>3500</v>
      </c>
      <c r="N223" s="1">
        <v>500</v>
      </c>
      <c r="O223" s="1">
        <v>200</v>
      </c>
      <c r="P223" s="1">
        <v>6</v>
      </c>
      <c r="Q223" s="1">
        <v>8000</v>
      </c>
      <c r="R223" s="10" t="s">
        <v>2767</v>
      </c>
      <c r="S223" s="1">
        <v>270</v>
      </c>
      <c r="T223" s="1">
        <v>1</v>
      </c>
      <c r="U223" s="1">
        <v>5</v>
      </c>
      <c r="V223" s="1">
        <v>2500</v>
      </c>
      <c r="W223" s="10" t="s">
        <v>2777</v>
      </c>
      <c r="X223" s="10"/>
      <c r="Y223" s="10" t="s">
        <v>2487</v>
      </c>
      <c r="Z223" s="1">
        <v>140</v>
      </c>
      <c r="AA223" s="10"/>
    </row>
    <row r="224" spans="1:27" ht="97.5" x14ac:dyDescent="0.35">
      <c r="A224" s="34">
        <f>IF(C224&gt;0,MAX($A$4:A223)+1,"")</f>
        <v>221</v>
      </c>
      <c r="B224" s="14">
        <f>IF(C224&gt;0,MAX($B$4:B223)+1,"")</f>
        <v>221</v>
      </c>
      <c r="C224" s="10" t="s">
        <v>239</v>
      </c>
      <c r="D224" s="10">
        <v>25</v>
      </c>
      <c r="E224" s="10" t="s">
        <v>497</v>
      </c>
      <c r="F224" s="1">
        <v>17</v>
      </c>
      <c r="G224" s="1">
        <v>5</v>
      </c>
      <c r="H224" s="10"/>
      <c r="I224" s="1">
        <v>2500</v>
      </c>
      <c r="J224" s="1">
        <v>1000</v>
      </c>
      <c r="K224" s="10"/>
      <c r="L224" s="1">
        <v>1000</v>
      </c>
      <c r="M224" s="1">
        <v>4500</v>
      </c>
      <c r="N224" s="1">
        <v>480</v>
      </c>
      <c r="O224" s="1">
        <v>200</v>
      </c>
      <c r="P224" s="1">
        <v>6</v>
      </c>
      <c r="Q224" s="1">
        <v>8000</v>
      </c>
      <c r="R224" s="10" t="s">
        <v>2767</v>
      </c>
      <c r="S224" s="1">
        <v>270</v>
      </c>
      <c r="T224" s="1">
        <v>1</v>
      </c>
      <c r="U224" s="1">
        <v>5</v>
      </c>
      <c r="V224" s="1">
        <v>2500</v>
      </c>
      <c r="W224" s="10" t="s">
        <v>2777</v>
      </c>
      <c r="X224" s="10"/>
      <c r="Y224" s="10" t="s">
        <v>2487</v>
      </c>
      <c r="Z224" s="1">
        <v>140</v>
      </c>
      <c r="AA224" s="10"/>
    </row>
    <row r="225" spans="1:27" ht="97.5" x14ac:dyDescent="0.35">
      <c r="A225" s="34">
        <f>IF(C225&gt;0,MAX($A$4:A224)+1,"")</f>
        <v>222</v>
      </c>
      <c r="B225" s="14">
        <f>IF(C225&gt;0,MAX($B$4:B224)+1,"")</f>
        <v>222</v>
      </c>
      <c r="C225" s="10" t="s">
        <v>240</v>
      </c>
      <c r="D225" s="10">
        <v>25</v>
      </c>
      <c r="E225" s="10" t="s">
        <v>498</v>
      </c>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1:27" ht="117" x14ac:dyDescent="0.35">
      <c r="A226" s="34">
        <f>IF(C226&gt;0,MAX($A$4:A225)+1,"")</f>
        <v>223</v>
      </c>
      <c r="B226" s="14">
        <f>IF(C226&gt;0,MAX($B$4:B225)+1,"")</f>
        <v>223</v>
      </c>
      <c r="C226" s="10" t="s">
        <v>241</v>
      </c>
      <c r="D226" s="10">
        <v>25</v>
      </c>
      <c r="E226" s="10" t="s">
        <v>499</v>
      </c>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1:27" ht="78" x14ac:dyDescent="0.35">
      <c r="A227" s="34">
        <f>IF(C227&gt;0,MAX($A$4:A226)+1,"")</f>
        <v>224</v>
      </c>
      <c r="B227" s="14">
        <f>IF(C227&gt;0,MAX($B$4:B226)+1,"")</f>
        <v>224</v>
      </c>
      <c r="C227" s="10" t="s">
        <v>242</v>
      </c>
      <c r="D227" s="10">
        <v>25</v>
      </c>
      <c r="E227" s="10" t="s">
        <v>500</v>
      </c>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1:27" ht="97.5" x14ac:dyDescent="0.35">
      <c r="A228" s="34">
        <f>IF(C228&gt;0,MAX($A$4:A227)+1,"")</f>
        <v>225</v>
      </c>
      <c r="B228" s="14">
        <f>IF(C228&gt;0,MAX($B$4:B227)+1,"")</f>
        <v>225</v>
      </c>
      <c r="C228" s="10" t="s">
        <v>282</v>
      </c>
      <c r="D228" s="10">
        <v>25</v>
      </c>
      <c r="E228" s="10" t="s">
        <v>501</v>
      </c>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1:27" ht="58.5" x14ac:dyDescent="0.35">
      <c r="A229" s="34">
        <f>IF(C229&gt;0,MAX($A$4:A228)+1,"")</f>
        <v>226</v>
      </c>
      <c r="B229" s="14">
        <f>IF(C229&gt;0,MAX($B$4:B228)+1,"")</f>
        <v>226</v>
      </c>
      <c r="C229" s="10" t="s">
        <v>243</v>
      </c>
      <c r="D229" s="10">
        <v>25</v>
      </c>
      <c r="E229" s="10" t="s">
        <v>502</v>
      </c>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1:27" ht="117" x14ac:dyDescent="0.35">
      <c r="A230" s="34">
        <f>IF(C230&gt;0,MAX($A$4:A229)+1,"")</f>
        <v>227</v>
      </c>
      <c r="B230" s="14">
        <f>IF(C230&gt;0,MAX($B$4:B229)+1,"")</f>
        <v>227</v>
      </c>
      <c r="C230" s="10" t="s">
        <v>244</v>
      </c>
      <c r="D230" s="10">
        <v>25</v>
      </c>
      <c r="E230" s="10" t="s">
        <v>503</v>
      </c>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1:27" ht="97.5" x14ac:dyDescent="0.35">
      <c r="A231" s="34">
        <f>IF(C231&gt;0,MAX($A$4:A230)+1,"")</f>
        <v>228</v>
      </c>
      <c r="B231" s="14">
        <f>IF(C231&gt;0,MAX($B$4:B230)+1,"")</f>
        <v>228</v>
      </c>
      <c r="C231" s="10" t="s">
        <v>245</v>
      </c>
      <c r="D231" s="10">
        <v>25</v>
      </c>
      <c r="E231" s="10" t="s">
        <v>504</v>
      </c>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1:27" ht="97.5" x14ac:dyDescent="0.35">
      <c r="A232" s="34">
        <f>IF(C232&gt;0,MAX($A$4:A231)+1,"")</f>
        <v>229</v>
      </c>
      <c r="B232" s="14">
        <f>IF(C232&gt;0,MAX($B$4:B231)+1,"")</f>
        <v>229</v>
      </c>
      <c r="C232" s="10" t="s">
        <v>246</v>
      </c>
      <c r="D232" s="10">
        <v>25</v>
      </c>
      <c r="E232" s="10" t="s">
        <v>505</v>
      </c>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1:27" ht="97.5" x14ac:dyDescent="0.35">
      <c r="A233" s="34">
        <f>IF(C233&gt;0,MAX($A$4:A232)+1,"")</f>
        <v>230</v>
      </c>
      <c r="B233" s="14">
        <f>IF(C233&gt;0,MAX($B$4:B232)+1,"")</f>
        <v>230</v>
      </c>
      <c r="C233" s="10" t="s">
        <v>247</v>
      </c>
      <c r="D233" s="10">
        <v>25</v>
      </c>
      <c r="E233" s="10" t="s">
        <v>506</v>
      </c>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1:27" ht="97.5" x14ac:dyDescent="0.35">
      <c r="A234" s="34">
        <f>IF(C234&gt;0,MAX($A$4:A233)+1,"")</f>
        <v>231</v>
      </c>
      <c r="B234" s="14">
        <f>IF(C234&gt;0,MAX($B$4:B233)+1,"")</f>
        <v>231</v>
      </c>
      <c r="C234" s="10" t="s">
        <v>248</v>
      </c>
      <c r="D234" s="10">
        <v>25</v>
      </c>
      <c r="E234" s="10" t="s">
        <v>507</v>
      </c>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1:27" ht="97.5" x14ac:dyDescent="0.35">
      <c r="A235" s="34">
        <f>IF(C235&gt;0,MAX($A$4:A234)+1,"")</f>
        <v>232</v>
      </c>
      <c r="B235" s="14">
        <f>IF(C235&gt;0,MAX($B$4:B234)+1,"")</f>
        <v>232</v>
      </c>
      <c r="C235" s="10" t="s">
        <v>249</v>
      </c>
      <c r="D235" s="10">
        <v>25</v>
      </c>
      <c r="E235" s="10" t="s">
        <v>508</v>
      </c>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1:27" ht="78" x14ac:dyDescent="0.35">
      <c r="A236" s="34">
        <f>IF(C236&gt;0,MAX($A$4:A235)+1,"")</f>
        <v>233</v>
      </c>
      <c r="B236" s="14">
        <f>IF(C236&gt;0,MAX($B$4:B235)+1,"")</f>
        <v>233</v>
      </c>
      <c r="C236" s="10" t="s">
        <v>250</v>
      </c>
      <c r="D236" s="10">
        <v>25</v>
      </c>
      <c r="E236" s="10" t="s">
        <v>509</v>
      </c>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1:27" ht="117" x14ac:dyDescent="0.35">
      <c r="A237" s="34">
        <f>IF(C237&gt;0,MAX($A$4:A236)+1,"")</f>
        <v>234</v>
      </c>
      <c r="B237" s="14">
        <f>IF(C237&gt;0,MAX($B$4:B236)+1,"")</f>
        <v>234</v>
      </c>
      <c r="C237" s="10" t="s">
        <v>251</v>
      </c>
      <c r="D237" s="10">
        <v>25</v>
      </c>
      <c r="E237" s="10" t="s">
        <v>510</v>
      </c>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1:27" ht="97.5" x14ac:dyDescent="0.35">
      <c r="A238" s="34">
        <f>IF(C238&gt;0,MAX($A$4:A237)+1,"")</f>
        <v>235</v>
      </c>
      <c r="B238" s="14">
        <f>IF(C238&gt;0,MAX($B$4:B237)+1,"")</f>
        <v>235</v>
      </c>
      <c r="C238" s="10" t="s">
        <v>252</v>
      </c>
      <c r="D238" s="10">
        <v>25</v>
      </c>
      <c r="E238" s="10" t="s">
        <v>511</v>
      </c>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1:27" ht="117" x14ac:dyDescent="0.35">
      <c r="A239" s="34">
        <f>IF(C239&gt;0,MAX($A$4:A238)+1,"")</f>
        <v>236</v>
      </c>
      <c r="B239" s="14">
        <f>IF(C239&gt;0,MAX($B$4:B238)+1,"")</f>
        <v>236</v>
      </c>
      <c r="C239" s="10" t="s">
        <v>253</v>
      </c>
      <c r="D239" s="10">
        <v>25</v>
      </c>
      <c r="E239" s="10" t="s">
        <v>512</v>
      </c>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1:27" ht="97.5" x14ac:dyDescent="0.35">
      <c r="A240" s="34">
        <f>IF(C240&gt;0,MAX($A$4:A239)+1,"")</f>
        <v>237</v>
      </c>
      <c r="B240" s="14">
        <f>IF(C240&gt;0,MAX($B$4:B239)+1,"")</f>
        <v>237</v>
      </c>
      <c r="C240" s="10" t="s">
        <v>254</v>
      </c>
      <c r="D240" s="10">
        <v>25</v>
      </c>
      <c r="E240" s="10" t="s">
        <v>513</v>
      </c>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1:27" ht="136.5" x14ac:dyDescent="0.35">
      <c r="A241" s="34">
        <f>IF(C241&gt;0,MAX($A$4:A240)+1,"")</f>
        <v>238</v>
      </c>
      <c r="B241" s="14">
        <f>IF(C241&gt;0,MAX($B$4:B240)+1,"")</f>
        <v>238</v>
      </c>
      <c r="C241" s="10" t="s">
        <v>255</v>
      </c>
      <c r="D241" s="10">
        <v>25</v>
      </c>
      <c r="E241" s="10" t="s">
        <v>514</v>
      </c>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1:27" ht="117" x14ac:dyDescent="0.35">
      <c r="A242" s="34">
        <f>IF(C242&gt;0,MAX($A$4:A241)+1,"")</f>
        <v>239</v>
      </c>
      <c r="B242" s="14">
        <f>IF(C242&gt;0,MAX($B$4:B241)+1,"")</f>
        <v>239</v>
      </c>
      <c r="C242" s="10" t="s">
        <v>256</v>
      </c>
      <c r="D242" s="10">
        <v>25</v>
      </c>
      <c r="E242" s="10" t="s">
        <v>515</v>
      </c>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1:27" ht="136.5" x14ac:dyDescent="0.35">
      <c r="A243" s="34">
        <f>IF(C243&gt;0,MAX($A$4:A242)+1,"")</f>
        <v>240</v>
      </c>
      <c r="B243" s="14">
        <f>IF(C243&gt;0,MAX($B$4:B242)+1,"")</f>
        <v>240</v>
      </c>
      <c r="C243" s="10" t="s">
        <v>257</v>
      </c>
      <c r="D243" s="10">
        <v>25</v>
      </c>
      <c r="E243" s="10" t="s">
        <v>516</v>
      </c>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1:27" ht="97.5" x14ac:dyDescent="0.35">
      <c r="A244" s="34">
        <f>IF(C244&gt;0,MAX($A$4:A243)+1,"")</f>
        <v>241</v>
      </c>
      <c r="B244" s="14">
        <f>IF(C244&gt;0,MAX($B$4:B243)+1,"")</f>
        <v>241</v>
      </c>
      <c r="C244" s="10" t="s">
        <v>258</v>
      </c>
      <c r="D244" s="10">
        <v>25</v>
      </c>
      <c r="E244" s="10" t="s">
        <v>517</v>
      </c>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1:27" ht="117" x14ac:dyDescent="0.35">
      <c r="A245" s="34">
        <f>IF(C245&gt;0,MAX($A$4:A244)+1,"")</f>
        <v>242</v>
      </c>
      <c r="B245" s="14">
        <f>IF(C245&gt;0,MAX($B$4:B244)+1,"")</f>
        <v>242</v>
      </c>
      <c r="C245" s="10" t="s">
        <v>259</v>
      </c>
      <c r="D245" s="10">
        <v>25</v>
      </c>
      <c r="E245" s="10" t="s">
        <v>518</v>
      </c>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1:27" ht="97.5" x14ac:dyDescent="0.35">
      <c r="A246" s="34">
        <f>IF(C246&gt;0,MAX($A$4:A245)+1,"")</f>
        <v>243</v>
      </c>
      <c r="B246" s="14">
        <f>IF(C246&gt;0,MAX($B$4:B245)+1,"")</f>
        <v>243</v>
      </c>
      <c r="C246" s="10" t="s">
        <v>260</v>
      </c>
      <c r="D246" s="10">
        <v>25</v>
      </c>
      <c r="E246" s="10" t="s">
        <v>519</v>
      </c>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1:27" ht="97.5" x14ac:dyDescent="0.35">
      <c r="A247" s="34">
        <f>IF(C247&gt;0,MAX($A$4:A246)+1,"")</f>
        <v>244</v>
      </c>
      <c r="B247" s="14">
        <f>IF(C247&gt;0,MAX($B$4:B246)+1,"")</f>
        <v>244</v>
      </c>
      <c r="C247" s="10" t="s">
        <v>261</v>
      </c>
      <c r="D247" s="10">
        <v>25</v>
      </c>
      <c r="E247" s="10" t="s">
        <v>520</v>
      </c>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1:27" ht="97.5" x14ac:dyDescent="0.35">
      <c r="A248" s="34">
        <f>IF(C248&gt;0,MAX($A$4:A247)+1,"")</f>
        <v>245</v>
      </c>
      <c r="B248" s="14">
        <f>IF(C248&gt;0,MAX($B$4:B247)+1,"")</f>
        <v>245</v>
      </c>
      <c r="C248" s="10" t="s">
        <v>262</v>
      </c>
      <c r="D248" s="10">
        <v>25</v>
      </c>
      <c r="E248" s="10" t="s">
        <v>520</v>
      </c>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1:27" ht="97.5" x14ac:dyDescent="0.35">
      <c r="A249" s="34">
        <f>IF(C249&gt;0,MAX($A$4:A248)+1,"")</f>
        <v>246</v>
      </c>
      <c r="B249" s="14">
        <f>IF(C249&gt;0,MAX($B$4:B248)+1,"")</f>
        <v>246</v>
      </c>
      <c r="C249" s="10" t="s">
        <v>263</v>
      </c>
      <c r="D249" s="10">
        <v>25</v>
      </c>
      <c r="E249" s="10" t="s">
        <v>521</v>
      </c>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1:27" ht="78" x14ac:dyDescent="0.35">
      <c r="A250" s="34">
        <f>IF(C250&gt;0,MAX($A$4:A249)+1,"")</f>
        <v>247</v>
      </c>
      <c r="B250" s="14">
        <f>IF(C250&gt;0,MAX($B$4:B249)+1,"")</f>
        <v>247</v>
      </c>
      <c r="C250" s="10" t="s">
        <v>264</v>
      </c>
      <c r="D250" s="10">
        <v>25</v>
      </c>
      <c r="E250" s="10" t="s">
        <v>522</v>
      </c>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1:27" ht="97.5" x14ac:dyDescent="0.35">
      <c r="A251" s="34">
        <f>IF(C251&gt;0,MAX($A$4:A250)+1,"")</f>
        <v>248</v>
      </c>
      <c r="B251" s="14">
        <f>IF(C251&gt;0,MAX($B$4:B250)+1,"")</f>
        <v>248</v>
      </c>
      <c r="C251" s="10" t="s">
        <v>265</v>
      </c>
      <c r="D251" s="10">
        <v>25</v>
      </c>
      <c r="E251" s="10" t="s">
        <v>523</v>
      </c>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1:27" ht="117" x14ac:dyDescent="0.35">
      <c r="A252" s="34">
        <f>IF(C252&gt;0,MAX($A$4:A251)+1,"")</f>
        <v>249</v>
      </c>
      <c r="B252" s="14">
        <f>IF(C252&gt;0,MAX($B$4:B251)+1,"")</f>
        <v>249</v>
      </c>
      <c r="C252" s="10" t="s">
        <v>266</v>
      </c>
      <c r="D252" s="10">
        <v>25</v>
      </c>
      <c r="E252" s="10" t="s">
        <v>524</v>
      </c>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1:27" ht="117" x14ac:dyDescent="0.35">
      <c r="A253" s="34">
        <f>IF(C253&gt;0,MAX($A$4:A252)+1,"")</f>
        <v>250</v>
      </c>
      <c r="B253" s="14">
        <f>IF(C253&gt;0,MAX($B$4:B252)+1,"")</f>
        <v>250</v>
      </c>
      <c r="C253" s="10" t="s">
        <v>267</v>
      </c>
      <c r="D253" s="10">
        <v>25</v>
      </c>
      <c r="E253" s="10" t="s">
        <v>525</v>
      </c>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1:27" ht="136.5" x14ac:dyDescent="0.35">
      <c r="A254" s="34">
        <f>IF(C254&gt;0,MAX($A$4:A253)+1,"")</f>
        <v>251</v>
      </c>
      <c r="B254" s="14">
        <f>IF(C254&gt;0,MAX($B$4:B253)+1,"")</f>
        <v>251</v>
      </c>
      <c r="C254" s="10" t="s">
        <v>268</v>
      </c>
      <c r="D254" s="10">
        <v>25</v>
      </c>
      <c r="E254" s="10" t="s">
        <v>526</v>
      </c>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1:27" ht="195" x14ac:dyDescent="0.35">
      <c r="A255" s="34">
        <f>IF(C255&gt;0,MAX($A$4:A254)+1,"")</f>
        <v>252</v>
      </c>
      <c r="B255" s="14">
        <f>IF(C255&gt;0,MAX($B$4:B254)+1,"")</f>
        <v>252</v>
      </c>
      <c r="C255" s="10" t="s">
        <v>269</v>
      </c>
      <c r="D255" s="10">
        <v>25</v>
      </c>
      <c r="E255" s="10" t="s">
        <v>527</v>
      </c>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1:27" ht="117" x14ac:dyDescent="0.35">
      <c r="A256" s="34">
        <f>IF(C256&gt;0,MAX($A$4:A255)+1,"")</f>
        <v>253</v>
      </c>
      <c r="B256" s="14">
        <f>IF(C256&gt;0,MAX($B$4:B255)+1,"")</f>
        <v>253</v>
      </c>
      <c r="C256" s="10" t="s">
        <v>270</v>
      </c>
      <c r="D256" s="10">
        <v>25</v>
      </c>
      <c r="E256" s="10" t="s">
        <v>283</v>
      </c>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1:27" ht="97.5" x14ac:dyDescent="0.35">
      <c r="A257" s="34">
        <f>IF(C257&gt;0,MAX($A$4:A256)+1,"")</f>
        <v>254</v>
      </c>
      <c r="B257" s="14">
        <f>IF(C257&gt;0,MAX($B$4:B256)+1,"")</f>
        <v>254</v>
      </c>
      <c r="C257" s="10" t="s">
        <v>271</v>
      </c>
      <c r="D257" s="10">
        <v>25</v>
      </c>
      <c r="E257" s="10" t="s">
        <v>284</v>
      </c>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1:27" ht="117" x14ac:dyDescent="0.35">
      <c r="A258" s="34">
        <f>IF(C258&gt;0,MAX($A$4:A257)+1,"")</f>
        <v>255</v>
      </c>
      <c r="B258" s="14">
        <f>IF(C258&gt;0,MAX($B$4:B257)+1,"")</f>
        <v>255</v>
      </c>
      <c r="C258" s="10" t="s">
        <v>272</v>
      </c>
      <c r="D258" s="10">
        <v>25</v>
      </c>
      <c r="E258" s="10" t="s">
        <v>285</v>
      </c>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1:27" ht="117" x14ac:dyDescent="0.35">
      <c r="A259" s="34">
        <f>IF(C259&gt;0,MAX($A$4:A258)+1,"")</f>
        <v>256</v>
      </c>
      <c r="B259" s="14">
        <f>IF(C259&gt;0,MAX($B$4:B258)+1,"")</f>
        <v>256</v>
      </c>
      <c r="C259" s="10" t="s">
        <v>273</v>
      </c>
      <c r="D259" s="10">
        <v>25</v>
      </c>
      <c r="E259" s="10" t="s">
        <v>286</v>
      </c>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ht="175.5" x14ac:dyDescent="0.35">
      <c r="A260" s="34">
        <f>IF(C260&gt;0,MAX($A$4:A259)+1,"")</f>
        <v>257</v>
      </c>
      <c r="B260" s="14">
        <f>IF(C260&gt;0,MAX($B$4:B259)+1,"")</f>
        <v>257</v>
      </c>
      <c r="C260" s="10" t="s">
        <v>274</v>
      </c>
      <c r="D260" s="10">
        <v>25</v>
      </c>
      <c r="E260" s="10" t="s">
        <v>287</v>
      </c>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ht="97.5" x14ac:dyDescent="0.35">
      <c r="A261" s="34">
        <f>IF(C261&gt;0,MAX($A$4:A260)+1,"")</f>
        <v>258</v>
      </c>
      <c r="B261" s="14">
        <f>IF(C261&gt;0,MAX($B$4:B260)+1,"")</f>
        <v>258</v>
      </c>
      <c r="C261" s="10" t="s">
        <v>275</v>
      </c>
      <c r="D261" s="10">
        <v>25</v>
      </c>
      <c r="E261" s="10" t="s">
        <v>528</v>
      </c>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ht="136.5" x14ac:dyDescent="0.35">
      <c r="A262" s="34">
        <f>IF(C262&gt;0,MAX($A$4:A261)+1,"")</f>
        <v>259</v>
      </c>
      <c r="B262" s="14">
        <f>IF(C262&gt;0,MAX($B$4:B261)+1,"")</f>
        <v>259</v>
      </c>
      <c r="C262" s="10" t="s">
        <v>276</v>
      </c>
      <c r="D262" s="10">
        <v>25</v>
      </c>
      <c r="E262" s="10" t="s">
        <v>529</v>
      </c>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ht="117" x14ac:dyDescent="0.35">
      <c r="A263" s="34">
        <f>IF(C263&gt;0,MAX($A$4:A262)+1,"")</f>
        <v>260</v>
      </c>
      <c r="B263" s="14">
        <f>IF(C263&gt;0,MAX($B$4:B262)+1,"")</f>
        <v>260</v>
      </c>
      <c r="C263" s="10" t="s">
        <v>277</v>
      </c>
      <c r="D263" s="10">
        <v>25</v>
      </c>
      <c r="E263" s="10" t="s">
        <v>530</v>
      </c>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1:27" ht="117" x14ac:dyDescent="0.35">
      <c r="A264" s="34">
        <f>IF(C264&gt;0,MAX($A$4:A263)+1,"")</f>
        <v>261</v>
      </c>
      <c r="B264" s="14">
        <f>IF(C264&gt;0,MAX($B$4:B263)+1,"")</f>
        <v>261</v>
      </c>
      <c r="C264" s="10" t="s">
        <v>278</v>
      </c>
      <c r="D264" s="10">
        <v>25</v>
      </c>
      <c r="E264" s="10" t="s">
        <v>531</v>
      </c>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1:27" ht="117" x14ac:dyDescent="0.35">
      <c r="A265" s="34">
        <f>IF(C265&gt;0,MAX($A$4:A264)+1,"")</f>
        <v>262</v>
      </c>
      <c r="B265" s="14">
        <f>IF(C265&gt;0,MAX($B$4:B264)+1,"")</f>
        <v>262</v>
      </c>
      <c r="C265" s="3" t="s">
        <v>547</v>
      </c>
      <c r="D265" s="10">
        <v>25</v>
      </c>
      <c r="E265" s="10" t="s">
        <v>532</v>
      </c>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1:27" ht="117" x14ac:dyDescent="0.35">
      <c r="A266" s="34">
        <f>IF(C266&gt;0,MAX($A$4:A265)+1,"")</f>
        <v>263</v>
      </c>
      <c r="B266" s="14">
        <f>IF(C266&gt;0,MAX($B$4:B265)+1,"")</f>
        <v>263</v>
      </c>
      <c r="C266" s="10" t="s">
        <v>279</v>
      </c>
      <c r="D266" s="10">
        <v>25</v>
      </c>
      <c r="E266" s="10" t="s">
        <v>533</v>
      </c>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1:27" ht="195" x14ac:dyDescent="0.35">
      <c r="A267" s="34">
        <f>IF(C267&gt;0,MAX($A$4:A266)+1,"")</f>
        <v>264</v>
      </c>
      <c r="B267" s="14">
        <f>IF(C267&gt;0,MAX($B$4:B266)+1,"")</f>
        <v>264</v>
      </c>
      <c r="C267" s="10" t="s">
        <v>280</v>
      </c>
      <c r="D267" s="10">
        <v>25</v>
      </c>
      <c r="E267" s="10" t="s">
        <v>534</v>
      </c>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1:27" ht="97.5" x14ac:dyDescent="0.35">
      <c r="A268" s="34">
        <f>IF(C268&gt;0,MAX($A$4:A267)+1,"")</f>
        <v>265</v>
      </c>
      <c r="B268" s="14">
        <f>IF(C268&gt;0,MAX($B$4:B267)+1,"")</f>
        <v>265</v>
      </c>
      <c r="C268" s="10" t="s">
        <v>281</v>
      </c>
      <c r="D268" s="10">
        <v>25</v>
      </c>
      <c r="E268" s="10" t="s">
        <v>535</v>
      </c>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1:27" ht="117" x14ac:dyDescent="0.35">
      <c r="A269" s="34">
        <f>IF(C269&gt;0,MAX($A$4:A268)+1,"")</f>
        <v>266</v>
      </c>
      <c r="B269" s="14">
        <f>IF(C269&gt;0,MAX($B$4:B268)+1,"")</f>
        <v>266</v>
      </c>
      <c r="C269" s="10" t="s">
        <v>548</v>
      </c>
      <c r="D269" s="10">
        <v>25</v>
      </c>
      <c r="E269" s="10" t="s">
        <v>549</v>
      </c>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1:27" ht="156" x14ac:dyDescent="0.35">
      <c r="A270" s="34">
        <f>IF(C270&gt;0,MAX($A$4:A269)+1,"")</f>
        <v>267</v>
      </c>
      <c r="B270" s="14">
        <f>IF(C270&gt;0,MAX($B$4:B269)+1,"")</f>
        <v>267</v>
      </c>
      <c r="C270" s="10" t="s">
        <v>550</v>
      </c>
      <c r="D270" s="10">
        <v>25</v>
      </c>
      <c r="E270" s="10" t="s">
        <v>551</v>
      </c>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1:27" ht="97.5" x14ac:dyDescent="0.35">
      <c r="A271" s="34">
        <f>IF(C271&gt;0,MAX($A$4:A270)+1,"")</f>
        <v>268</v>
      </c>
      <c r="B271" s="14">
        <f>IF(C271&gt;0,MAX($B$4:B270)+1,"")</f>
        <v>268</v>
      </c>
      <c r="C271" s="10" t="s">
        <v>552</v>
      </c>
      <c r="D271" s="10">
        <v>25</v>
      </c>
      <c r="E271" s="10" t="s">
        <v>553</v>
      </c>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1:27" ht="97.5" x14ac:dyDescent="0.35">
      <c r="A272" s="34">
        <f>IF(C272&gt;0,MAX($A$4:A271)+1,"")</f>
        <v>269</v>
      </c>
      <c r="B272" s="14">
        <f>IF(C272&gt;0,MAX($B$4:B271)+1,"")</f>
        <v>269</v>
      </c>
      <c r="C272" s="10" t="s">
        <v>554</v>
      </c>
      <c r="D272" s="10">
        <v>25</v>
      </c>
      <c r="E272" s="10" t="s">
        <v>555</v>
      </c>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1:27" ht="117" x14ac:dyDescent="0.35">
      <c r="A273" s="34">
        <f>IF(C273&gt;0,MAX($A$4:A272)+1,"")</f>
        <v>270</v>
      </c>
      <c r="B273" s="14">
        <f>IF(C273&gt;0,MAX($B$4:B272)+1,"")</f>
        <v>270</v>
      </c>
      <c r="C273" s="10" t="s">
        <v>556</v>
      </c>
      <c r="D273" s="10">
        <v>25</v>
      </c>
      <c r="E273" s="10" t="s">
        <v>557</v>
      </c>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1:27" ht="273" x14ac:dyDescent="0.35">
      <c r="A274" s="34">
        <f>IF(C274&gt;0,MAX($A$4:A273)+1,"")</f>
        <v>271</v>
      </c>
      <c r="B274" s="14">
        <f>IF(C274&gt;0,MAX($B$4:B273)+1,"")</f>
        <v>271</v>
      </c>
      <c r="C274" s="10" t="s">
        <v>558</v>
      </c>
      <c r="D274" s="10">
        <v>25</v>
      </c>
      <c r="E274" s="10" t="s">
        <v>559</v>
      </c>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1:27" ht="117" x14ac:dyDescent="0.35">
      <c r="A275" s="34">
        <f>IF(C275&gt;0,MAX($A$4:A274)+1,"")</f>
        <v>272</v>
      </c>
      <c r="B275" s="14">
        <f>IF(C275&gt;0,MAX($B$4:B274)+1,"")</f>
        <v>272</v>
      </c>
      <c r="C275" s="10" t="s">
        <v>560</v>
      </c>
      <c r="D275" s="10">
        <v>25</v>
      </c>
      <c r="E275" s="10" t="s">
        <v>561</v>
      </c>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1:27" ht="136.5" x14ac:dyDescent="0.35">
      <c r="A276" s="34">
        <f>IF(C276&gt;0,MAX($A$4:A275)+1,"")</f>
        <v>273</v>
      </c>
      <c r="B276" s="14">
        <f>IF(C276&gt;0,MAX($B$4:B275)+1,"")</f>
        <v>273</v>
      </c>
      <c r="C276" s="10" t="s">
        <v>562</v>
      </c>
      <c r="D276" s="10">
        <v>25</v>
      </c>
      <c r="E276" s="10" t="s">
        <v>563</v>
      </c>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1:27" ht="175.5" x14ac:dyDescent="0.35">
      <c r="A277" s="34">
        <f>IF(C277&gt;0,MAX($A$4:A276)+1,"")</f>
        <v>274</v>
      </c>
      <c r="B277" s="14">
        <f>IF(C277&gt;0,MAX($B$4:B276)+1,"")</f>
        <v>274</v>
      </c>
      <c r="C277" s="10" t="s">
        <v>564</v>
      </c>
      <c r="D277" s="10">
        <v>25</v>
      </c>
      <c r="E277" s="10" t="s">
        <v>565</v>
      </c>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1:27" ht="117" x14ac:dyDescent="0.35">
      <c r="A278" s="34">
        <f>IF(C278&gt;0,MAX($A$4:A277)+1,"")</f>
        <v>275</v>
      </c>
      <c r="B278" s="14">
        <f>IF(C278&gt;0,MAX($B$4:B277)+1,"")</f>
        <v>275</v>
      </c>
      <c r="C278" s="10" t="s">
        <v>566</v>
      </c>
      <c r="D278" s="10">
        <v>25</v>
      </c>
      <c r="E278" s="10" t="s">
        <v>567</v>
      </c>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1:27" ht="97.5" x14ac:dyDescent="0.35">
      <c r="A279" s="34">
        <f>IF(C279&gt;0,MAX($A$4:A278)+1,"")</f>
        <v>276</v>
      </c>
      <c r="B279" s="14">
        <f>IF(C279&gt;0,MAX($B$4:B278)+1,"")</f>
        <v>276</v>
      </c>
      <c r="C279" s="10" t="s">
        <v>568</v>
      </c>
      <c r="D279" s="10">
        <v>25</v>
      </c>
      <c r="E279" s="10" t="s">
        <v>569</v>
      </c>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1:27" ht="136.5" x14ac:dyDescent="0.35">
      <c r="A280" s="34">
        <f>IF(C280&gt;0,MAX($A$4:A279)+1,"")</f>
        <v>277</v>
      </c>
      <c r="B280" s="14">
        <f>IF(C280&gt;0,MAX($B$4:B279)+1,"")</f>
        <v>277</v>
      </c>
      <c r="C280" s="10" t="s">
        <v>570</v>
      </c>
      <c r="D280" s="10">
        <v>25</v>
      </c>
      <c r="E280" s="10" t="s">
        <v>571</v>
      </c>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1:27" ht="175.5" x14ac:dyDescent="0.35">
      <c r="A281" s="34">
        <f>IF(C281&gt;0,MAX($A$4:A280)+1,"")</f>
        <v>278</v>
      </c>
      <c r="B281" s="14">
        <f>IF(C281&gt;0,MAX($B$4:B280)+1,"")</f>
        <v>278</v>
      </c>
      <c r="C281" s="10" t="s">
        <v>572</v>
      </c>
      <c r="D281" s="10">
        <v>25</v>
      </c>
      <c r="E281" s="10" t="s">
        <v>573</v>
      </c>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1:27" ht="136.5" x14ac:dyDescent="0.35">
      <c r="A282" s="34">
        <f>IF(C282&gt;0,MAX($A$4:A281)+1,"")</f>
        <v>279</v>
      </c>
      <c r="B282" s="14">
        <f>IF(C282&gt;0,MAX($B$4:B281)+1,"")</f>
        <v>279</v>
      </c>
      <c r="C282" s="10" t="s">
        <v>574</v>
      </c>
      <c r="D282" s="10">
        <v>25</v>
      </c>
      <c r="E282" s="10" t="s">
        <v>575</v>
      </c>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1:27" ht="175.5" x14ac:dyDescent="0.35">
      <c r="A283" s="34">
        <f>IF(C283&gt;0,MAX($A$4:A282)+1,"")</f>
        <v>280</v>
      </c>
      <c r="B283" s="14">
        <f>IF(C283&gt;0,MAX($B$4:B282)+1,"")</f>
        <v>280</v>
      </c>
      <c r="C283" s="10" t="s">
        <v>576</v>
      </c>
      <c r="D283" s="10">
        <v>25</v>
      </c>
      <c r="E283" s="10" t="s">
        <v>577</v>
      </c>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1:27" ht="117" x14ac:dyDescent="0.35">
      <c r="A284" s="34">
        <f>IF(C284&gt;0,MAX($A$4:A283)+1,"")</f>
        <v>281</v>
      </c>
      <c r="B284" s="14">
        <f>IF(C284&gt;0,MAX($B$4:B283)+1,"")</f>
        <v>281</v>
      </c>
      <c r="C284" s="10" t="s">
        <v>578</v>
      </c>
      <c r="D284" s="10">
        <v>25</v>
      </c>
      <c r="E284" s="10" t="s">
        <v>579</v>
      </c>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1:27" ht="136.5" x14ac:dyDescent="0.35">
      <c r="A285" s="34">
        <f>IF(C285&gt;0,MAX($A$4:A284)+1,"")</f>
        <v>282</v>
      </c>
      <c r="B285" s="14">
        <f>IF(C285&gt;0,MAX($B$4:B284)+1,"")</f>
        <v>282</v>
      </c>
      <c r="C285" s="10" t="s">
        <v>580</v>
      </c>
      <c r="D285" s="10">
        <v>25</v>
      </c>
      <c r="E285" s="10" t="s">
        <v>581</v>
      </c>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1:27" ht="136.5" x14ac:dyDescent="0.35">
      <c r="A286" s="34">
        <f>IF(C286&gt;0,MAX($A$4:A285)+1,"")</f>
        <v>283</v>
      </c>
      <c r="B286" s="14">
        <f>IF(C286&gt;0,MAX($B$4:B285)+1,"")</f>
        <v>283</v>
      </c>
      <c r="C286" s="10" t="s">
        <v>582</v>
      </c>
      <c r="D286" s="10">
        <v>25</v>
      </c>
      <c r="E286" s="10" t="s">
        <v>583</v>
      </c>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1:27" ht="136.5" x14ac:dyDescent="0.35">
      <c r="A287" s="34">
        <f>IF(C287&gt;0,MAX($A$4:A286)+1,"")</f>
        <v>284</v>
      </c>
      <c r="B287" s="14">
        <f>IF(C287&gt;0,MAX($B$4:B286)+1,"")</f>
        <v>284</v>
      </c>
      <c r="C287" s="10" t="s">
        <v>584</v>
      </c>
      <c r="D287" s="10">
        <v>25</v>
      </c>
      <c r="E287" s="10" t="s">
        <v>585</v>
      </c>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1:27" ht="97.5" x14ac:dyDescent="0.35">
      <c r="A288" s="34">
        <f>IF(C288&gt;0,MAX($A$4:A287)+1,"")</f>
        <v>285</v>
      </c>
      <c r="B288" s="14">
        <f>IF(C288&gt;0,MAX($B$4:B287)+1,"")</f>
        <v>285</v>
      </c>
      <c r="C288" s="10" t="s">
        <v>586</v>
      </c>
      <c r="D288" s="10">
        <v>25</v>
      </c>
      <c r="E288" s="10" t="s">
        <v>587</v>
      </c>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1:27" ht="97.5" x14ac:dyDescent="0.35">
      <c r="A289" s="34">
        <f>IF(C289&gt;0,MAX($A$4:A288)+1,"")</f>
        <v>286</v>
      </c>
      <c r="B289" s="14">
        <f>IF(C289&gt;0,MAX($B$4:B288)+1,"")</f>
        <v>286</v>
      </c>
      <c r="C289" s="10" t="s">
        <v>588</v>
      </c>
      <c r="D289" s="10">
        <v>25</v>
      </c>
      <c r="E289" s="10" t="s">
        <v>589</v>
      </c>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1:27" ht="136.5" x14ac:dyDescent="0.35">
      <c r="A290" s="34">
        <f>IF(C290&gt;0,MAX($A$4:A289)+1,"")</f>
        <v>287</v>
      </c>
      <c r="B290" s="14">
        <f>IF(C290&gt;0,MAX($B$4:B289)+1,"")</f>
        <v>287</v>
      </c>
      <c r="C290" s="10" t="s">
        <v>590</v>
      </c>
      <c r="D290" s="10">
        <v>25</v>
      </c>
      <c r="E290" s="10" t="s">
        <v>591</v>
      </c>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1:27" ht="156" x14ac:dyDescent="0.35">
      <c r="A291" s="34">
        <f>IF(C291&gt;0,MAX($A$4:A290)+1,"")</f>
        <v>288</v>
      </c>
      <c r="B291" s="14">
        <f>IF(C291&gt;0,MAX($B$4:B290)+1,"")</f>
        <v>288</v>
      </c>
      <c r="C291" s="10" t="s">
        <v>592</v>
      </c>
      <c r="D291" s="10">
        <v>25</v>
      </c>
      <c r="E291" s="10" t="s">
        <v>593</v>
      </c>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1:27" ht="117" x14ac:dyDescent="0.35">
      <c r="A292" s="34">
        <f>IF(C292&gt;0,MAX($A$4:A291)+1,"")</f>
        <v>289</v>
      </c>
      <c r="B292" s="14">
        <f>IF(C292&gt;0,MAX($B$4:B291)+1,"")</f>
        <v>289</v>
      </c>
      <c r="C292" s="10" t="s">
        <v>594</v>
      </c>
      <c r="D292" s="10">
        <v>25</v>
      </c>
      <c r="E292" s="10" t="s">
        <v>595</v>
      </c>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1:27" ht="97.5" x14ac:dyDescent="0.35">
      <c r="A293" s="34">
        <f>IF(C293&gt;0,MAX($A$4:A292)+1,"")</f>
        <v>290</v>
      </c>
      <c r="B293" s="14">
        <f>IF(C293&gt;0,MAX($B$4:B292)+1,"")</f>
        <v>290</v>
      </c>
      <c r="C293" s="10" t="s">
        <v>596</v>
      </c>
      <c r="D293" s="10">
        <v>25</v>
      </c>
      <c r="E293" s="10" t="s">
        <v>597</v>
      </c>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1:27" ht="117" x14ac:dyDescent="0.35">
      <c r="A294" s="34">
        <f>IF(C294&gt;0,MAX($A$4:A293)+1,"")</f>
        <v>291</v>
      </c>
      <c r="B294" s="14">
        <f>IF(C294&gt;0,MAX($B$4:B293)+1,"")</f>
        <v>291</v>
      </c>
      <c r="C294" s="10" t="s">
        <v>598</v>
      </c>
      <c r="D294" s="10">
        <v>25</v>
      </c>
      <c r="E294" s="10" t="s">
        <v>599</v>
      </c>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1:27" ht="97.5" x14ac:dyDescent="0.35">
      <c r="A295" s="34">
        <f>IF(C295&gt;0,MAX($A$4:A294)+1,"")</f>
        <v>292</v>
      </c>
      <c r="B295" s="14">
        <f>IF(C295&gt;0,MAX($B$4:B294)+1,"")</f>
        <v>292</v>
      </c>
      <c r="C295" s="10" t="s">
        <v>600</v>
      </c>
      <c r="D295" s="10">
        <v>25</v>
      </c>
      <c r="E295" s="10" t="s">
        <v>601</v>
      </c>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1:27" ht="117" x14ac:dyDescent="0.35">
      <c r="A296" s="34">
        <f>IF(C296&gt;0,MAX($A$4:A295)+1,"")</f>
        <v>293</v>
      </c>
      <c r="B296" s="14">
        <f>IF(C296&gt;0,MAX($B$4:B295)+1,"")</f>
        <v>293</v>
      </c>
      <c r="C296" s="10" t="s">
        <v>602</v>
      </c>
      <c r="D296" s="10">
        <v>25</v>
      </c>
      <c r="E296" s="10" t="s">
        <v>603</v>
      </c>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1:27" ht="117" x14ac:dyDescent="0.35">
      <c r="A297" s="34">
        <f>IF(C297&gt;0,MAX($A$4:A296)+1,"")</f>
        <v>294</v>
      </c>
      <c r="B297" s="14">
        <f>IF(C297&gt;0,MAX($B$4:B296)+1,"")</f>
        <v>294</v>
      </c>
      <c r="C297" s="10" t="s">
        <v>604</v>
      </c>
      <c r="D297" s="10">
        <v>25</v>
      </c>
      <c r="E297" s="10" t="s">
        <v>605</v>
      </c>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1:27" ht="156" x14ac:dyDescent="0.35">
      <c r="A298" s="34">
        <f>IF(C298&gt;0,MAX($A$4:A297)+1,"")</f>
        <v>295</v>
      </c>
      <c r="B298" s="14">
        <f>IF(C298&gt;0,MAX($B$4:B297)+1,"")</f>
        <v>295</v>
      </c>
      <c r="C298" s="10" t="s">
        <v>606</v>
      </c>
      <c r="D298" s="10">
        <v>25</v>
      </c>
      <c r="E298" s="10" t="s">
        <v>607</v>
      </c>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1:27" ht="97.5" x14ac:dyDescent="0.35">
      <c r="A299" s="34">
        <f>IF(C299&gt;0,MAX($A$4:A298)+1,"")</f>
        <v>296</v>
      </c>
      <c r="B299" s="14">
        <f>IF(C299&gt;0,MAX($B$4:B298)+1,"")</f>
        <v>296</v>
      </c>
      <c r="C299" s="10" t="s">
        <v>608</v>
      </c>
      <c r="D299" s="10">
        <v>25</v>
      </c>
      <c r="E299" s="10" t="s">
        <v>609</v>
      </c>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1:27" ht="214.5" x14ac:dyDescent="0.35">
      <c r="A300" s="34">
        <f>IF(C300&gt;0,MAX($A$4:A299)+1,"")</f>
        <v>297</v>
      </c>
      <c r="B300" s="14">
        <f>IF(C300&gt;0,MAX($B$4:B299)+1,"")</f>
        <v>297</v>
      </c>
      <c r="C300" s="10" t="s">
        <v>610</v>
      </c>
      <c r="D300" s="10">
        <v>25</v>
      </c>
      <c r="E300" s="10" t="s">
        <v>611</v>
      </c>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1:27" ht="136.5" x14ac:dyDescent="0.35">
      <c r="A301" s="34">
        <f>IF(C301&gt;0,MAX($A$4:A300)+1,"")</f>
        <v>298</v>
      </c>
      <c r="B301" s="14">
        <f>IF(C301&gt;0,MAX($B$4:B300)+1,"")</f>
        <v>298</v>
      </c>
      <c r="C301" s="10" t="s">
        <v>612</v>
      </c>
      <c r="D301" s="10">
        <v>25</v>
      </c>
      <c r="E301" s="10" t="s">
        <v>613</v>
      </c>
      <c r="F301" s="1">
        <v>10</v>
      </c>
      <c r="G301" s="1">
        <v>10</v>
      </c>
      <c r="H301" s="10"/>
      <c r="I301" s="1">
        <v>1500</v>
      </c>
      <c r="J301" s="1"/>
      <c r="K301" s="10"/>
      <c r="L301" s="1"/>
      <c r="M301" s="1">
        <v>1500</v>
      </c>
      <c r="N301" s="1">
        <v>280</v>
      </c>
      <c r="O301" s="1">
        <v>200</v>
      </c>
      <c r="P301" s="1">
        <v>4</v>
      </c>
      <c r="Q301" s="1">
        <v>8000</v>
      </c>
      <c r="R301" s="10" t="s">
        <v>2767</v>
      </c>
      <c r="S301" s="1">
        <v>270</v>
      </c>
      <c r="T301" s="1">
        <v>1</v>
      </c>
      <c r="U301" s="1">
        <v>3</v>
      </c>
      <c r="V301" s="1">
        <v>1500</v>
      </c>
      <c r="W301" s="10" t="s">
        <v>2778</v>
      </c>
      <c r="X301" s="10"/>
      <c r="Y301" s="10" t="s">
        <v>2487</v>
      </c>
      <c r="Z301" s="1">
        <v>140</v>
      </c>
      <c r="AA301" s="10"/>
    </row>
    <row r="302" spans="1:27" ht="136.5" x14ac:dyDescent="0.35">
      <c r="A302" s="34">
        <f>IF(C302&gt;0,MAX($A$4:A301)+1,"")</f>
        <v>299</v>
      </c>
      <c r="B302" s="14">
        <f>IF(C302&gt;0,MAX($B$4:B301)+1,"")</f>
        <v>299</v>
      </c>
      <c r="C302" s="10" t="s">
        <v>614</v>
      </c>
      <c r="D302" s="10">
        <v>25</v>
      </c>
      <c r="E302" s="10" t="s">
        <v>615</v>
      </c>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1:27" ht="117" x14ac:dyDescent="0.35">
      <c r="A303" s="34">
        <f>IF(C303&gt;0,MAX($A$4:A302)+1,"")</f>
        <v>300</v>
      </c>
      <c r="B303" s="14">
        <f>IF(C303&gt;0,MAX($B$4:B302)+1,"")</f>
        <v>300</v>
      </c>
      <c r="C303" s="10" t="s">
        <v>616</v>
      </c>
      <c r="D303" s="10">
        <v>25</v>
      </c>
      <c r="E303" s="10" t="s">
        <v>617</v>
      </c>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1:27" ht="117" x14ac:dyDescent="0.35">
      <c r="A304" s="34">
        <f>IF(C304&gt;0,MAX($A$4:A303)+1,"")</f>
        <v>301</v>
      </c>
      <c r="B304" s="14">
        <f>IF(C304&gt;0,MAX($B$4:B303)+1,"")</f>
        <v>301</v>
      </c>
      <c r="C304" s="10" t="s">
        <v>618</v>
      </c>
      <c r="D304" s="10">
        <v>25</v>
      </c>
      <c r="E304" s="10" t="s">
        <v>619</v>
      </c>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1:27" ht="97.5" x14ac:dyDescent="0.35">
      <c r="A305" s="34">
        <f>IF(C305&gt;0,MAX($A$4:A304)+1,"")</f>
        <v>302</v>
      </c>
      <c r="B305" s="14">
        <f>IF(C305&gt;0,MAX($B$4:B304)+1,"")</f>
        <v>302</v>
      </c>
      <c r="C305" s="10" t="s">
        <v>620</v>
      </c>
      <c r="D305" s="10">
        <v>25</v>
      </c>
      <c r="E305" s="10" t="s">
        <v>621</v>
      </c>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1:27" ht="97.5" x14ac:dyDescent="0.35">
      <c r="A306" s="34">
        <f>IF(C306&gt;0,MAX($A$4:A305)+1,"")</f>
        <v>303</v>
      </c>
      <c r="B306" s="14">
        <f>IF(C306&gt;0,MAX($B$4:B305)+1,"")</f>
        <v>303</v>
      </c>
      <c r="C306" s="10" t="s">
        <v>622</v>
      </c>
      <c r="D306" s="10">
        <v>25</v>
      </c>
      <c r="E306" s="10" t="s">
        <v>623</v>
      </c>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1:27" ht="117" x14ac:dyDescent="0.35">
      <c r="A307" s="34">
        <f>IF(C307&gt;0,MAX($A$4:A306)+1,"")</f>
        <v>304</v>
      </c>
      <c r="B307" s="14">
        <f>IF(C307&gt;0,MAX($B$4:B306)+1,"")</f>
        <v>304</v>
      </c>
      <c r="C307" s="10" t="s">
        <v>624</v>
      </c>
      <c r="D307" s="10">
        <v>25</v>
      </c>
      <c r="E307" s="10" t="s">
        <v>625</v>
      </c>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1:27" ht="117" x14ac:dyDescent="0.35">
      <c r="A308" s="34">
        <f>IF(C308&gt;0,MAX($A$4:A307)+1,"")</f>
        <v>305</v>
      </c>
      <c r="B308" s="14">
        <f>IF(C308&gt;0,MAX($B$4:B307)+1,"")</f>
        <v>305</v>
      </c>
      <c r="C308" s="10" t="s">
        <v>626</v>
      </c>
      <c r="D308" s="10">
        <v>25</v>
      </c>
      <c r="E308" s="10" t="s">
        <v>627</v>
      </c>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1:27" ht="97.5" x14ac:dyDescent="0.35">
      <c r="A309" s="34">
        <f>IF(C309&gt;0,MAX($A$4:A308)+1,"")</f>
        <v>306</v>
      </c>
      <c r="B309" s="14">
        <f>IF(C309&gt;0,MAX($B$4:B308)+1,"")</f>
        <v>306</v>
      </c>
      <c r="C309" s="10" t="s">
        <v>628</v>
      </c>
      <c r="D309" s="10">
        <v>25</v>
      </c>
      <c r="E309" s="10" t="s">
        <v>629</v>
      </c>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1:27" ht="117" x14ac:dyDescent="0.35">
      <c r="A310" s="34">
        <f>IF(C310&gt;0,MAX($A$4:A309)+1,"")</f>
        <v>307</v>
      </c>
      <c r="B310" s="14">
        <f>IF(C310&gt;0,MAX($B$4:B309)+1,"")</f>
        <v>307</v>
      </c>
      <c r="C310" s="10" t="s">
        <v>630</v>
      </c>
      <c r="D310" s="10">
        <v>25</v>
      </c>
      <c r="E310" s="10" t="s">
        <v>631</v>
      </c>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1:27" ht="195" x14ac:dyDescent="0.35">
      <c r="A311" s="34">
        <f>IF(C311&gt;0,MAX($A$4:A310)+1,"")</f>
        <v>308</v>
      </c>
      <c r="B311" s="14">
        <f>IF(C311&gt;0,MAX($B$4:B310)+1,"")</f>
        <v>308</v>
      </c>
      <c r="C311" s="10" t="s">
        <v>632</v>
      </c>
      <c r="D311" s="10">
        <v>25</v>
      </c>
      <c r="E311" s="10" t="s">
        <v>633</v>
      </c>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1:27" ht="195" x14ac:dyDescent="0.35">
      <c r="A312" s="34">
        <f>IF(C312&gt;0,MAX($A$4:A311)+1,"")</f>
        <v>309</v>
      </c>
      <c r="B312" s="14">
        <f>IF(C312&gt;0,MAX($B$4:B311)+1,"")</f>
        <v>309</v>
      </c>
      <c r="C312" s="10" t="s">
        <v>634</v>
      </c>
      <c r="D312" s="10">
        <v>25</v>
      </c>
      <c r="E312" s="10" t="s">
        <v>635</v>
      </c>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1:27" ht="78" x14ac:dyDescent="0.35">
      <c r="A313" s="34">
        <f>IF(C313&gt;0,MAX($A$4:A312)+1,"")</f>
        <v>310</v>
      </c>
      <c r="B313" s="14">
        <f>IF(C313&gt;0,MAX($B$4:B312)+1,"")</f>
        <v>310</v>
      </c>
      <c r="C313" s="10" t="s">
        <v>636</v>
      </c>
      <c r="D313" s="10">
        <v>25</v>
      </c>
      <c r="E313" s="10" t="s">
        <v>637</v>
      </c>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1:27" ht="136.5" x14ac:dyDescent="0.35">
      <c r="A314" s="34">
        <f>IF(C314&gt;0,MAX($A$4:A313)+1,"")</f>
        <v>311</v>
      </c>
      <c r="B314" s="14">
        <f>IF(C314&gt;0,MAX($B$4:B313)+1,"")</f>
        <v>311</v>
      </c>
      <c r="C314" s="10" t="s">
        <v>638</v>
      </c>
      <c r="D314" s="10">
        <v>25</v>
      </c>
      <c r="E314" s="10" t="s">
        <v>639</v>
      </c>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1:27" ht="136.5" x14ac:dyDescent="0.35">
      <c r="A315" s="34">
        <f>IF(C315&gt;0,MAX($A$4:A314)+1,"")</f>
        <v>312</v>
      </c>
      <c r="B315" s="14">
        <f>IF(C315&gt;0,MAX($B$4:B314)+1,"")</f>
        <v>312</v>
      </c>
      <c r="C315" s="10" t="s">
        <v>640</v>
      </c>
      <c r="D315" s="10">
        <v>25</v>
      </c>
      <c r="E315" s="10" t="s">
        <v>641</v>
      </c>
      <c r="F315" s="1">
        <v>22</v>
      </c>
      <c r="G315" s="1">
        <v>3</v>
      </c>
      <c r="H315" s="10"/>
      <c r="I315" s="1">
        <v>3000</v>
      </c>
      <c r="J315" s="1">
        <v>1000</v>
      </c>
      <c r="K315" s="10"/>
      <c r="L315" s="1">
        <v>1000</v>
      </c>
      <c r="M315" s="1">
        <v>5000</v>
      </c>
      <c r="N315" s="1">
        <v>320</v>
      </c>
      <c r="O315" s="1">
        <v>200</v>
      </c>
      <c r="P315" s="1">
        <v>7</v>
      </c>
      <c r="Q315" s="1">
        <v>9000</v>
      </c>
      <c r="R315" s="10" t="s">
        <v>2767</v>
      </c>
      <c r="S315" s="1">
        <v>300</v>
      </c>
      <c r="T315" s="1">
        <v>1</v>
      </c>
      <c r="U315" s="1">
        <v>6</v>
      </c>
      <c r="V315" s="1">
        <v>3000</v>
      </c>
      <c r="W315" s="10" t="s">
        <v>2780</v>
      </c>
      <c r="X315" s="10"/>
      <c r="Y315" s="10" t="s">
        <v>2487</v>
      </c>
      <c r="Z315" s="1">
        <v>140</v>
      </c>
      <c r="AA315" s="10"/>
    </row>
    <row r="316" spans="1:27" ht="97.5" x14ac:dyDescent="0.35">
      <c r="A316" s="34">
        <f>IF(C316&gt;0,MAX($A$4:A315)+1,"")</f>
        <v>313</v>
      </c>
      <c r="B316" s="14">
        <f>IF(C316&gt;0,MAX($B$4:B315)+1,"")</f>
        <v>313</v>
      </c>
      <c r="C316" s="10" t="s">
        <v>642</v>
      </c>
      <c r="D316" s="10">
        <v>25</v>
      </c>
      <c r="E316" s="10" t="s">
        <v>643</v>
      </c>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1:27" ht="136.5" x14ac:dyDescent="0.35">
      <c r="A317" s="34">
        <f>IF(C317&gt;0,MAX($A$4:A316)+1,"")</f>
        <v>314</v>
      </c>
      <c r="B317" s="14">
        <f>IF(C317&gt;0,MAX($B$4:B316)+1,"")</f>
        <v>314</v>
      </c>
      <c r="C317" s="10" t="s">
        <v>644</v>
      </c>
      <c r="D317" s="10">
        <v>25</v>
      </c>
      <c r="E317" s="10" t="s">
        <v>645</v>
      </c>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1:27" ht="117" x14ac:dyDescent="0.35">
      <c r="A318" s="34">
        <f>IF(C318&gt;0,MAX($A$4:A317)+1,"")</f>
        <v>315</v>
      </c>
      <c r="B318" s="14">
        <f>IF(C318&gt;0,MAX($B$4:B317)+1,"")</f>
        <v>315</v>
      </c>
      <c r="C318" s="10" t="s">
        <v>646</v>
      </c>
      <c r="D318" s="10">
        <v>25</v>
      </c>
      <c r="E318" s="10" t="s">
        <v>647</v>
      </c>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1:27" ht="97.5" x14ac:dyDescent="0.35">
      <c r="A319" s="34">
        <f>IF(C319&gt;0,MAX($A$4:A318)+1,"")</f>
        <v>316</v>
      </c>
      <c r="B319" s="14">
        <f>IF(C319&gt;0,MAX($B$4:B318)+1,"")</f>
        <v>316</v>
      </c>
      <c r="C319" s="10" t="s">
        <v>648</v>
      </c>
      <c r="D319" s="10">
        <v>25</v>
      </c>
      <c r="E319" s="10" t="s">
        <v>649</v>
      </c>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1:27" ht="97.5" x14ac:dyDescent="0.35">
      <c r="A320" s="34">
        <f>IF(C320&gt;0,MAX($A$4:A319)+1,"")</f>
        <v>317</v>
      </c>
      <c r="B320" s="14">
        <f>IF(C320&gt;0,MAX($B$4:B319)+1,"")</f>
        <v>317</v>
      </c>
      <c r="C320" s="10" t="s">
        <v>648</v>
      </c>
      <c r="D320" s="10">
        <v>25</v>
      </c>
      <c r="E320" s="10" t="s">
        <v>650</v>
      </c>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1:27" ht="136.5" x14ac:dyDescent="0.35">
      <c r="A321" s="34">
        <f>IF(C321&gt;0,MAX($A$4:A320)+1,"")</f>
        <v>318</v>
      </c>
      <c r="B321" s="14">
        <f>IF(C321&gt;0,MAX($B$4:B320)+1,"")</f>
        <v>318</v>
      </c>
      <c r="C321" s="10" t="s">
        <v>651</v>
      </c>
      <c r="D321" s="10">
        <v>25</v>
      </c>
      <c r="E321" s="10" t="s">
        <v>652</v>
      </c>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1:27" ht="136.5" x14ac:dyDescent="0.35">
      <c r="A322" s="34">
        <f>IF(C322&gt;0,MAX($A$4:A321)+1,"")</f>
        <v>319</v>
      </c>
      <c r="B322" s="14">
        <f>IF(C322&gt;0,MAX($B$4:B321)+1,"")</f>
        <v>319</v>
      </c>
      <c r="C322" s="10" t="s">
        <v>653</v>
      </c>
      <c r="D322" s="10">
        <v>25</v>
      </c>
      <c r="E322" s="10" t="s">
        <v>654</v>
      </c>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1:27" ht="117" x14ac:dyDescent="0.35">
      <c r="A323" s="34">
        <f>IF(C323&gt;0,MAX($A$4:A322)+1,"")</f>
        <v>320</v>
      </c>
      <c r="B323" s="14">
        <f>IF(C323&gt;0,MAX($B$4:B322)+1,"")</f>
        <v>320</v>
      </c>
      <c r="C323" s="10" t="s">
        <v>655</v>
      </c>
      <c r="D323" s="10">
        <v>25</v>
      </c>
      <c r="E323" s="10" t="s">
        <v>656</v>
      </c>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1:27" ht="78" x14ac:dyDescent="0.35">
      <c r="A324" s="34">
        <f>IF(C324&gt;0,MAX($A$4:A323)+1,"")</f>
        <v>321</v>
      </c>
      <c r="B324" s="14">
        <f>IF(C324&gt;0,MAX($B$4:B323)+1,"")</f>
        <v>321</v>
      </c>
      <c r="C324" s="10" t="s">
        <v>657</v>
      </c>
      <c r="D324" s="10">
        <v>25</v>
      </c>
      <c r="E324" s="10" t="s">
        <v>658</v>
      </c>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1:27" ht="97.5" x14ac:dyDescent="0.35">
      <c r="A325" s="34">
        <f>IF(C325&gt;0,MAX($A$4:A324)+1,"")</f>
        <v>322</v>
      </c>
      <c r="B325" s="14">
        <f>IF(C325&gt;0,MAX($B$4:B324)+1,"")</f>
        <v>322</v>
      </c>
      <c r="C325" s="10" t="s">
        <v>659</v>
      </c>
      <c r="D325" s="10">
        <v>25</v>
      </c>
      <c r="E325" s="10" t="s">
        <v>660</v>
      </c>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1:27" ht="136.5" x14ac:dyDescent="0.35">
      <c r="A326" s="34">
        <f>IF(C326&gt;0,MAX($A$4:A325)+1,"")</f>
        <v>323</v>
      </c>
      <c r="B326" s="14">
        <f>IF(C326&gt;0,MAX($B$4:B325)+1,"")</f>
        <v>323</v>
      </c>
      <c r="C326" s="10" t="s">
        <v>661</v>
      </c>
      <c r="D326" s="10">
        <v>25</v>
      </c>
      <c r="E326" s="10" t="s">
        <v>662</v>
      </c>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1:27" ht="78" x14ac:dyDescent="0.35">
      <c r="A327" s="34">
        <f>IF(C327&gt;0,MAX($A$4:A326)+1,"")</f>
        <v>324</v>
      </c>
      <c r="B327" s="14">
        <f>IF(C327&gt;0,MAX($B$4:B326)+1,"")</f>
        <v>324</v>
      </c>
      <c r="C327" s="10" t="s">
        <v>663</v>
      </c>
      <c r="D327" s="10">
        <v>25</v>
      </c>
      <c r="E327" s="10" t="s">
        <v>664</v>
      </c>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1:27" ht="78" x14ac:dyDescent="0.35">
      <c r="A328" s="34">
        <f>IF(C328&gt;0,MAX($A$4:A327)+1,"")</f>
        <v>325</v>
      </c>
      <c r="B328" s="14">
        <f>IF(C328&gt;0,MAX($B$4:B327)+1,"")</f>
        <v>325</v>
      </c>
      <c r="C328" s="10" t="s">
        <v>665</v>
      </c>
      <c r="D328" s="10">
        <v>25</v>
      </c>
      <c r="E328" s="10" t="s">
        <v>666</v>
      </c>
      <c r="F328" s="10"/>
      <c r="G328" s="10"/>
      <c r="H328" s="10"/>
      <c r="I328" s="1">
        <v>1300</v>
      </c>
      <c r="J328" s="1">
        <v>200</v>
      </c>
      <c r="K328" s="10"/>
      <c r="L328" s="1">
        <v>150</v>
      </c>
      <c r="M328" s="1">
        <v>1650</v>
      </c>
      <c r="N328" s="1">
        <v>3000</v>
      </c>
      <c r="O328" s="1">
        <v>200</v>
      </c>
      <c r="P328" s="1">
        <v>3</v>
      </c>
      <c r="Q328" s="1">
        <v>10000</v>
      </c>
      <c r="R328" s="10"/>
      <c r="S328" s="1">
        <v>320</v>
      </c>
      <c r="T328" s="10"/>
      <c r="U328" s="1">
        <v>3</v>
      </c>
      <c r="V328" s="1">
        <v>1300</v>
      </c>
      <c r="W328" s="10" t="s">
        <v>2782</v>
      </c>
      <c r="X328" s="10"/>
      <c r="Y328" s="10"/>
      <c r="Z328" s="1">
        <v>110</v>
      </c>
      <c r="AA328" s="10"/>
    </row>
    <row r="329" spans="1:27" ht="117" x14ac:dyDescent="0.35">
      <c r="A329" s="34">
        <f>IF(C329&gt;0,MAX($A$4:A328)+1,"")</f>
        <v>326</v>
      </c>
      <c r="B329" s="14">
        <f>IF(C329&gt;0,MAX($B$4:B328)+1,"")</f>
        <v>326</v>
      </c>
      <c r="C329" s="10" t="s">
        <v>667</v>
      </c>
      <c r="D329" s="10">
        <v>25</v>
      </c>
      <c r="E329" s="10" t="s">
        <v>668</v>
      </c>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1:27" ht="97.5" x14ac:dyDescent="0.35">
      <c r="A330" s="34">
        <f>IF(C330&gt;0,MAX($A$4:A329)+1,"")</f>
        <v>327</v>
      </c>
      <c r="B330" s="14">
        <f>IF(C330&gt;0,MAX($B$4:B329)+1,"")</f>
        <v>327</v>
      </c>
      <c r="C330" s="10" t="s">
        <v>669</v>
      </c>
      <c r="D330" s="10">
        <v>25</v>
      </c>
      <c r="E330" s="10" t="s">
        <v>670</v>
      </c>
      <c r="F330" s="1">
        <v>20</v>
      </c>
      <c r="G330" s="1">
        <v>5</v>
      </c>
      <c r="H330" s="10"/>
      <c r="I330" s="1">
        <v>5200</v>
      </c>
      <c r="J330" s="1">
        <v>1300</v>
      </c>
      <c r="K330" s="10"/>
      <c r="L330" s="10"/>
      <c r="M330" s="1">
        <v>6500</v>
      </c>
      <c r="N330" s="1">
        <v>15000</v>
      </c>
      <c r="O330" s="1">
        <v>200</v>
      </c>
      <c r="P330" s="1">
        <v>5</v>
      </c>
      <c r="Q330" s="1">
        <v>10000</v>
      </c>
      <c r="R330" s="10"/>
      <c r="S330" s="1">
        <v>320</v>
      </c>
      <c r="T330" s="10"/>
      <c r="U330" s="1">
        <v>5</v>
      </c>
      <c r="V330" s="1">
        <v>5200</v>
      </c>
      <c r="W330" s="10" t="s">
        <v>2781</v>
      </c>
      <c r="X330" s="10"/>
      <c r="Y330" s="10"/>
      <c r="Z330" s="1">
        <v>120</v>
      </c>
      <c r="AA330" s="10"/>
    </row>
    <row r="331" spans="1:27" ht="78" x14ac:dyDescent="0.35">
      <c r="A331" s="34">
        <f>IF(C331&gt;0,MAX($A$4:A330)+1,"")</f>
        <v>328</v>
      </c>
      <c r="B331" s="14">
        <f>IF(C331&gt;0,MAX($B$4:B330)+1,"")</f>
        <v>328</v>
      </c>
      <c r="C331" s="10" t="s">
        <v>671</v>
      </c>
      <c r="D331" s="10">
        <v>25</v>
      </c>
      <c r="E331" s="10" t="s">
        <v>672</v>
      </c>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1:27" ht="78" x14ac:dyDescent="0.35">
      <c r="A332" s="34">
        <f>IF(C332&gt;0,MAX($A$4:A331)+1,"")</f>
        <v>329</v>
      </c>
      <c r="B332" s="14">
        <f>IF(C332&gt;0,MAX($B$4:B331)+1,"")</f>
        <v>329</v>
      </c>
      <c r="C332" s="10" t="s">
        <v>673</v>
      </c>
      <c r="D332" s="10">
        <v>25</v>
      </c>
      <c r="E332" s="10" t="s">
        <v>674</v>
      </c>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1:27" ht="97.5" x14ac:dyDescent="0.35">
      <c r="A333" s="34">
        <f>IF(C333&gt;0,MAX($A$4:A332)+1,"")</f>
        <v>330</v>
      </c>
      <c r="B333" s="14">
        <f>IF(C333&gt;0,MAX($B$4:B332)+1,"")</f>
        <v>330</v>
      </c>
      <c r="C333" s="10" t="s">
        <v>675</v>
      </c>
      <c r="D333" s="10">
        <v>25</v>
      </c>
      <c r="E333" s="10" t="s">
        <v>676</v>
      </c>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1:27" ht="78" x14ac:dyDescent="0.35">
      <c r="A334" s="34">
        <f>IF(C334&gt;0,MAX($A$4:A333)+1,"")</f>
        <v>331</v>
      </c>
      <c r="B334" s="14">
        <f>IF(C334&gt;0,MAX($B$4:B333)+1,"")</f>
        <v>331</v>
      </c>
      <c r="C334" s="10" t="s">
        <v>677</v>
      </c>
      <c r="D334" s="10">
        <v>25</v>
      </c>
      <c r="E334" s="10" t="s">
        <v>678</v>
      </c>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1:27" ht="97.5" x14ac:dyDescent="0.35">
      <c r="A335" s="34">
        <f>IF(C335&gt;0,MAX($A$4:A334)+1,"")</f>
        <v>332</v>
      </c>
      <c r="B335" s="14">
        <f>IF(C335&gt;0,MAX($B$4:B334)+1,"")</f>
        <v>332</v>
      </c>
      <c r="C335" s="10" t="s">
        <v>679</v>
      </c>
      <c r="D335" s="10">
        <v>25</v>
      </c>
      <c r="E335" s="10" t="s">
        <v>680</v>
      </c>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1:27" ht="117" x14ac:dyDescent="0.35">
      <c r="A336" s="34">
        <f>IF(C336&gt;0,MAX($A$4:A335)+1,"")</f>
        <v>333</v>
      </c>
      <c r="B336" s="14">
        <f>IF(C336&gt;0,MAX($B$4:B335)+1,"")</f>
        <v>333</v>
      </c>
      <c r="C336" s="10" t="s">
        <v>681</v>
      </c>
      <c r="D336" s="10">
        <v>25</v>
      </c>
      <c r="E336" s="10" t="s">
        <v>682</v>
      </c>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1:27" ht="97.5" x14ac:dyDescent="0.35">
      <c r="A337" s="34">
        <f>IF(C337&gt;0,MAX($A$4:A336)+1,"")</f>
        <v>334</v>
      </c>
      <c r="B337" s="14">
        <f>IF(C337&gt;0,MAX($B$4:B336)+1,"")</f>
        <v>334</v>
      </c>
      <c r="C337" s="10" t="s">
        <v>683</v>
      </c>
      <c r="D337" s="10">
        <v>25</v>
      </c>
      <c r="E337" s="10" t="s">
        <v>684</v>
      </c>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1:27" ht="78" x14ac:dyDescent="0.35">
      <c r="A338" s="34">
        <f>IF(C338&gt;0,MAX($A$4:A337)+1,"")</f>
        <v>335</v>
      </c>
      <c r="B338" s="14">
        <f>IF(C338&gt;0,MAX($B$4:B337)+1,"")</f>
        <v>335</v>
      </c>
      <c r="C338" s="10" t="s">
        <v>685</v>
      </c>
      <c r="D338" s="10">
        <v>25</v>
      </c>
      <c r="E338" s="10" t="s">
        <v>686</v>
      </c>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1:27" ht="78" x14ac:dyDescent="0.35">
      <c r="A339" s="34">
        <f>IF(C339&gt;0,MAX($A$4:A338)+1,"")</f>
        <v>336</v>
      </c>
      <c r="B339" s="14">
        <f>IF(C339&gt;0,MAX($B$4:B338)+1,"")</f>
        <v>336</v>
      </c>
      <c r="C339" s="10" t="s">
        <v>687</v>
      </c>
      <c r="D339" s="10">
        <v>25</v>
      </c>
      <c r="E339" s="10" t="s">
        <v>688</v>
      </c>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1:27" ht="78" x14ac:dyDescent="0.35">
      <c r="A340" s="34">
        <f>IF(C340&gt;0,MAX($A$4:A339)+1,"")</f>
        <v>337</v>
      </c>
      <c r="B340" s="14">
        <f>IF(C340&gt;0,MAX($B$4:B339)+1,"")</f>
        <v>337</v>
      </c>
      <c r="C340" s="10" t="s">
        <v>689</v>
      </c>
      <c r="D340" s="10">
        <v>25</v>
      </c>
      <c r="E340" s="10" t="s">
        <v>690</v>
      </c>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1:27" ht="97.5" x14ac:dyDescent="0.35">
      <c r="A341" s="34">
        <f>IF(C341&gt;0,MAX($A$4:A340)+1,"")</f>
        <v>338</v>
      </c>
      <c r="B341" s="14">
        <f>IF(C341&gt;0,MAX($B$4:B340)+1,"")</f>
        <v>338</v>
      </c>
      <c r="C341" s="10" t="s">
        <v>692</v>
      </c>
      <c r="D341" s="10">
        <v>25</v>
      </c>
      <c r="E341" s="10" t="s">
        <v>691</v>
      </c>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1:27" ht="97.5" x14ac:dyDescent="0.35">
      <c r="A342" s="34">
        <f>IF(C342&gt;0,MAX($A$4:A341)+1,"")</f>
        <v>339</v>
      </c>
      <c r="B342" s="14">
        <f>IF(C342&gt;0,MAX($B$4:B341)+1,"")</f>
        <v>339</v>
      </c>
      <c r="C342" s="10" t="s">
        <v>693</v>
      </c>
      <c r="D342" s="10">
        <v>25</v>
      </c>
      <c r="E342" s="10" t="s">
        <v>694</v>
      </c>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1:27" ht="117" x14ac:dyDescent="0.35">
      <c r="A343" s="34">
        <f>IF(C343&gt;0,MAX($A$4:A342)+1,"")</f>
        <v>340</v>
      </c>
      <c r="B343" s="14">
        <f>IF(C343&gt;0,MAX($B$4:B342)+1,"")</f>
        <v>340</v>
      </c>
      <c r="C343" s="10" t="s">
        <v>695</v>
      </c>
      <c r="D343" s="10">
        <v>25</v>
      </c>
      <c r="E343" s="10" t="s">
        <v>696</v>
      </c>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1:27" ht="97.5" x14ac:dyDescent="0.35">
      <c r="A344" s="34">
        <f>IF(C344&gt;0,MAX($A$4:A343)+1,"")</f>
        <v>341</v>
      </c>
      <c r="B344" s="14">
        <f>IF(C344&gt;0,MAX($B$4:B343)+1,"")</f>
        <v>341</v>
      </c>
      <c r="C344" s="10" t="s">
        <v>697</v>
      </c>
      <c r="D344" s="10">
        <v>25</v>
      </c>
      <c r="E344" s="10" t="s">
        <v>698</v>
      </c>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1:27" ht="78" x14ac:dyDescent="0.35">
      <c r="A345" s="34">
        <f>IF(C345&gt;0,MAX($A$4:A344)+1,"")</f>
        <v>342</v>
      </c>
      <c r="B345" s="14">
        <f>IF(C345&gt;0,MAX($B$4:B344)+1,"")</f>
        <v>342</v>
      </c>
      <c r="C345" s="10" t="s">
        <v>699</v>
      </c>
      <c r="D345" s="10">
        <v>25</v>
      </c>
      <c r="E345" s="10" t="s">
        <v>698</v>
      </c>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1:27" ht="78" x14ac:dyDescent="0.35">
      <c r="A346" s="34">
        <f>IF(C346&gt;0,MAX($A$4:A345)+1,"")</f>
        <v>343</v>
      </c>
      <c r="B346" s="14">
        <f>IF(C346&gt;0,MAX($B$4:B345)+1,"")</f>
        <v>343</v>
      </c>
      <c r="C346" s="10" t="s">
        <v>700</v>
      </c>
      <c r="D346" s="10">
        <v>25</v>
      </c>
      <c r="E346" s="10" t="s">
        <v>701</v>
      </c>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1:27" ht="97.5" x14ac:dyDescent="0.35">
      <c r="A347" s="34">
        <f>IF(C347&gt;0,MAX($A$4:A346)+1,"")</f>
        <v>344</v>
      </c>
      <c r="B347" s="14">
        <f>IF(C347&gt;0,MAX($B$4:B346)+1,"")</f>
        <v>344</v>
      </c>
      <c r="C347" s="10" t="s">
        <v>702</v>
      </c>
      <c r="D347" s="10">
        <v>25</v>
      </c>
      <c r="E347" s="10" t="s">
        <v>703</v>
      </c>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1:27" ht="97.5" x14ac:dyDescent="0.35">
      <c r="A348" s="34">
        <f>IF(C348&gt;0,MAX($A$4:A347)+1,"")</f>
        <v>345</v>
      </c>
      <c r="B348" s="14">
        <f>IF(C348&gt;0,MAX($B$4:B347)+1,"")</f>
        <v>345</v>
      </c>
      <c r="C348" s="10" t="s">
        <v>704</v>
      </c>
      <c r="D348" s="10">
        <v>25</v>
      </c>
      <c r="E348" s="10" t="s">
        <v>705</v>
      </c>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1:27" ht="78" x14ac:dyDescent="0.35">
      <c r="A349" s="34">
        <f>IF(C349&gt;0,MAX($A$4:A348)+1,"")</f>
        <v>346</v>
      </c>
      <c r="B349" s="14">
        <f>IF(C349&gt;0,MAX($B$4:B348)+1,"")</f>
        <v>346</v>
      </c>
      <c r="C349" s="10" t="s">
        <v>706</v>
      </c>
      <c r="D349" s="10">
        <v>25</v>
      </c>
      <c r="E349" s="10" t="s">
        <v>707</v>
      </c>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1:27" ht="97.5" x14ac:dyDescent="0.35">
      <c r="A350" s="34">
        <f>IF(C350&gt;0,MAX($A$4:A349)+1,"")</f>
        <v>347</v>
      </c>
      <c r="B350" s="14">
        <f>IF(C350&gt;0,MAX($B$4:B349)+1,"")</f>
        <v>347</v>
      </c>
      <c r="C350" s="10" t="s">
        <v>708</v>
      </c>
      <c r="D350" s="10">
        <v>25</v>
      </c>
      <c r="E350" s="10" t="s">
        <v>709</v>
      </c>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1:27" ht="97.5" x14ac:dyDescent="0.35">
      <c r="A351" s="34">
        <f>IF(C351&gt;0,MAX($A$4:A350)+1,"")</f>
        <v>348</v>
      </c>
      <c r="B351" s="14">
        <f>IF(C351&gt;0,MAX($B$4:B350)+1,"")</f>
        <v>348</v>
      </c>
      <c r="C351" s="10" t="s">
        <v>710</v>
      </c>
      <c r="D351" s="10">
        <v>25</v>
      </c>
      <c r="E351" s="10" t="s">
        <v>711</v>
      </c>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1:27" ht="117" x14ac:dyDescent="0.35">
      <c r="A352" s="34">
        <f>IF(C352&gt;0,MAX($A$4:A351)+1,"")</f>
        <v>349</v>
      </c>
      <c r="B352" s="14">
        <f>IF(C352&gt;0,MAX($B$4:B351)+1,"")</f>
        <v>349</v>
      </c>
      <c r="C352" s="10" t="s">
        <v>712</v>
      </c>
      <c r="D352" s="10">
        <v>25</v>
      </c>
      <c r="E352" s="10" t="s">
        <v>713</v>
      </c>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1:27" ht="117" x14ac:dyDescent="0.35">
      <c r="A353" s="34">
        <f>IF(C353&gt;0,MAX($A$4:A352)+1,"")</f>
        <v>350</v>
      </c>
      <c r="B353" s="14">
        <f>IF(C353&gt;0,MAX($B$4:B352)+1,"")</f>
        <v>350</v>
      </c>
      <c r="C353" s="10" t="s">
        <v>714</v>
      </c>
      <c r="D353" s="10">
        <v>25</v>
      </c>
      <c r="E353" s="10" t="s">
        <v>715</v>
      </c>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1:27" ht="97.5" x14ac:dyDescent="0.35">
      <c r="A354" s="34">
        <f>IF(C354&gt;0,MAX($A$4:A353)+1,"")</f>
        <v>351</v>
      </c>
      <c r="B354" s="14">
        <f>IF(C354&gt;0,MAX($B$4:B353)+1,"")</f>
        <v>351</v>
      </c>
      <c r="C354" s="10" t="s">
        <v>697</v>
      </c>
      <c r="D354" s="10">
        <v>25</v>
      </c>
      <c r="E354" s="10" t="s">
        <v>716</v>
      </c>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1:27" ht="97.5" x14ac:dyDescent="0.35">
      <c r="A355" s="34">
        <f>IF(C355&gt;0,MAX($A$4:A354)+1,"")</f>
        <v>352</v>
      </c>
      <c r="B355" s="14">
        <f>IF(C355&gt;0,MAX($B$4:B354)+1,"")</f>
        <v>352</v>
      </c>
      <c r="C355" s="10" t="s">
        <v>717</v>
      </c>
      <c r="D355" s="10">
        <v>25</v>
      </c>
      <c r="E355" s="10" t="s">
        <v>718</v>
      </c>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1:27" ht="78" x14ac:dyDescent="0.35">
      <c r="A356" s="34">
        <f>IF(C356&gt;0,MAX($A$4:A355)+1,"")</f>
        <v>353</v>
      </c>
      <c r="B356" s="14">
        <f>IF(C356&gt;0,MAX($B$4:B355)+1,"")</f>
        <v>353</v>
      </c>
      <c r="C356" s="10" t="s">
        <v>719</v>
      </c>
      <c r="D356" s="10">
        <v>25</v>
      </c>
      <c r="E356" s="10" t="s">
        <v>720</v>
      </c>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1:27" ht="117" x14ac:dyDescent="0.35">
      <c r="A357" s="34">
        <f>IF(C357&gt;0,MAX($A$4:A356)+1,"")</f>
        <v>354</v>
      </c>
      <c r="B357" s="14">
        <f>IF(C357&gt;0,MAX($B$4:B356)+1,"")</f>
        <v>354</v>
      </c>
      <c r="C357" s="10" t="s">
        <v>721</v>
      </c>
      <c r="D357" s="10">
        <v>25</v>
      </c>
      <c r="E357" s="10" t="s">
        <v>722</v>
      </c>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1:27" ht="97.5" x14ac:dyDescent="0.35">
      <c r="A358" s="34">
        <f>IF(C358&gt;0,MAX($A$4:A357)+1,"")</f>
        <v>355</v>
      </c>
      <c r="B358" s="14">
        <f>IF(C358&gt;0,MAX($B$4:B357)+1,"")</f>
        <v>355</v>
      </c>
      <c r="C358" s="10" t="s">
        <v>723</v>
      </c>
      <c r="D358" s="10">
        <v>25</v>
      </c>
      <c r="E358" s="10" t="s">
        <v>724</v>
      </c>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1:27" ht="78" x14ac:dyDescent="0.35">
      <c r="A359" s="34">
        <f>IF(C359&gt;0,MAX($A$4:A358)+1,"")</f>
        <v>356</v>
      </c>
      <c r="B359" s="14">
        <f>IF(C359&gt;0,MAX($B$4:B358)+1,"")</f>
        <v>356</v>
      </c>
      <c r="C359" s="10" t="s">
        <v>725</v>
      </c>
      <c r="D359" s="10">
        <v>25</v>
      </c>
      <c r="E359" s="10" t="s">
        <v>726</v>
      </c>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1:27" ht="117" x14ac:dyDescent="0.35">
      <c r="A360" s="34">
        <f>IF(C360&gt;0,MAX($A$4:A359)+1,"")</f>
        <v>357</v>
      </c>
      <c r="B360" s="14">
        <f>IF(C360&gt;0,MAX($B$4:B359)+1,"")</f>
        <v>357</v>
      </c>
      <c r="C360" s="10" t="s">
        <v>727</v>
      </c>
      <c r="D360" s="10">
        <v>25</v>
      </c>
      <c r="E360" s="10" t="s">
        <v>728</v>
      </c>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1:27" ht="117" x14ac:dyDescent="0.35">
      <c r="A361" s="34">
        <f>IF(C361&gt;0,MAX($A$4:A360)+1,"")</f>
        <v>358</v>
      </c>
      <c r="B361" s="14">
        <f>IF(C361&gt;0,MAX($B$4:B360)+1,"")</f>
        <v>358</v>
      </c>
      <c r="C361" s="10" t="s">
        <v>729</v>
      </c>
      <c r="D361" s="10">
        <v>25</v>
      </c>
      <c r="E361" s="10" t="s">
        <v>730</v>
      </c>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1:27" ht="97.5" x14ac:dyDescent="0.35">
      <c r="A362" s="34">
        <f>IF(C362&gt;0,MAX($A$4:A361)+1,"")</f>
        <v>359</v>
      </c>
      <c r="B362" s="14">
        <f>IF(C362&gt;0,MAX($B$4:B361)+1,"")</f>
        <v>359</v>
      </c>
      <c r="C362" s="10" t="s">
        <v>731</v>
      </c>
      <c r="D362" s="10">
        <v>25</v>
      </c>
      <c r="E362" s="10" t="s">
        <v>732</v>
      </c>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1:27" ht="97.5" x14ac:dyDescent="0.35">
      <c r="A363" s="34">
        <f>IF(C363&gt;0,MAX($A$4:A362)+1,"")</f>
        <v>360</v>
      </c>
      <c r="B363" s="14">
        <f>IF(C363&gt;0,MAX($B$4:B362)+1,"")</f>
        <v>360</v>
      </c>
      <c r="C363" s="10" t="s">
        <v>733</v>
      </c>
      <c r="D363" s="10">
        <v>25</v>
      </c>
      <c r="E363" s="10" t="s">
        <v>734</v>
      </c>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1:27" ht="136.5" x14ac:dyDescent="0.35">
      <c r="A364" s="34">
        <f>IF(C364&gt;0,MAX($A$4:A363)+1,"")</f>
        <v>361</v>
      </c>
      <c r="B364" s="14">
        <f>IF(C364&gt;0,MAX($B$4:B363)+1,"")</f>
        <v>361</v>
      </c>
      <c r="C364" s="10" t="s">
        <v>735</v>
      </c>
      <c r="D364" s="10">
        <v>25</v>
      </c>
      <c r="E364" s="10" t="s">
        <v>736</v>
      </c>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1:27" ht="117" x14ac:dyDescent="0.35">
      <c r="A365" s="34">
        <f>IF(C365&gt;0,MAX($A$4:A364)+1,"")</f>
        <v>362</v>
      </c>
      <c r="B365" s="14">
        <f>IF(C365&gt;0,MAX($B$4:B364)+1,"")</f>
        <v>362</v>
      </c>
      <c r="C365" s="10" t="s">
        <v>737</v>
      </c>
      <c r="D365" s="10">
        <v>25</v>
      </c>
      <c r="E365" s="10" t="s">
        <v>738</v>
      </c>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1:27" ht="136.5" x14ac:dyDescent="0.35">
      <c r="A366" s="34">
        <f>IF(C366&gt;0,MAX($A$4:A365)+1,"")</f>
        <v>363</v>
      </c>
      <c r="B366" s="14">
        <f>IF(C366&gt;0,MAX($B$4:B365)+1,"")</f>
        <v>363</v>
      </c>
      <c r="C366" s="10" t="s">
        <v>739</v>
      </c>
      <c r="D366" s="10">
        <v>25</v>
      </c>
      <c r="E366" s="10" t="s">
        <v>736</v>
      </c>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1:27" ht="117" x14ac:dyDescent="0.35">
      <c r="A367" s="34">
        <f>IF(C367&gt;0,MAX($A$4:A366)+1,"")</f>
        <v>364</v>
      </c>
      <c r="B367" s="14">
        <f>IF(C367&gt;0,MAX($B$4:B366)+1,"")</f>
        <v>364</v>
      </c>
      <c r="C367" s="10" t="s">
        <v>740</v>
      </c>
      <c r="D367" s="10">
        <v>25</v>
      </c>
      <c r="E367" s="10" t="s">
        <v>738</v>
      </c>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1:27" ht="78" x14ac:dyDescent="0.35">
      <c r="A368" s="34">
        <f>IF(C368&gt;0,MAX($A$4:A367)+1,"")</f>
        <v>365</v>
      </c>
      <c r="B368" s="14">
        <f>IF(C368&gt;0,MAX($B$4:B367)+1,"")</f>
        <v>365</v>
      </c>
      <c r="C368" s="10" t="s">
        <v>81</v>
      </c>
      <c r="D368" s="10">
        <v>25</v>
      </c>
      <c r="E368" s="10" t="s">
        <v>741</v>
      </c>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1:27" ht="97.5" x14ac:dyDescent="0.35">
      <c r="A369" s="34">
        <f>IF(C369&gt;0,MAX($A$4:A368)+1,"")</f>
        <v>366</v>
      </c>
      <c r="B369" s="14">
        <f>IF(C369&gt;0,MAX($B$4:B368)+1,"")</f>
        <v>366</v>
      </c>
      <c r="C369" s="10" t="s">
        <v>742</v>
      </c>
      <c r="D369" s="10">
        <v>25</v>
      </c>
      <c r="E369" s="10" t="s">
        <v>743</v>
      </c>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1:27" ht="97.5" x14ac:dyDescent="0.35">
      <c r="A370" s="34">
        <f>IF(C370&gt;0,MAX($A$4:A369)+1,"")</f>
        <v>367</v>
      </c>
      <c r="B370" s="14">
        <f>IF(C370&gt;0,MAX($B$4:B369)+1,"")</f>
        <v>367</v>
      </c>
      <c r="C370" s="10" t="s">
        <v>744</v>
      </c>
      <c r="D370" s="10">
        <v>25</v>
      </c>
      <c r="E370" s="10" t="s">
        <v>745</v>
      </c>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1:27" ht="97.5" x14ac:dyDescent="0.35">
      <c r="A371" s="34">
        <f>IF(C371&gt;0,MAX($A$4:A370)+1,"")</f>
        <v>368</v>
      </c>
      <c r="B371" s="14">
        <f>IF(C371&gt;0,MAX($B$4:B370)+1,"")</f>
        <v>368</v>
      </c>
      <c r="C371" s="10" t="s">
        <v>746</v>
      </c>
      <c r="D371" s="10">
        <v>25</v>
      </c>
      <c r="E371" s="10" t="s">
        <v>747</v>
      </c>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1:27" ht="97.5" x14ac:dyDescent="0.35">
      <c r="A372" s="34">
        <f>IF(C372&gt;0,MAX($A$4:A371)+1,"")</f>
        <v>369</v>
      </c>
      <c r="B372" s="14">
        <f>IF(C372&gt;0,MAX($B$4:B371)+1,"")</f>
        <v>369</v>
      </c>
      <c r="C372" s="10" t="s">
        <v>748</v>
      </c>
      <c r="D372" s="10">
        <v>25</v>
      </c>
      <c r="E372" s="10" t="s">
        <v>749</v>
      </c>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1:27" ht="78" x14ac:dyDescent="0.35">
      <c r="A373" s="34">
        <f>IF(C373&gt;0,MAX($A$4:A372)+1,"")</f>
        <v>370</v>
      </c>
      <c r="B373" s="14">
        <f>IF(C373&gt;0,MAX($B$4:B372)+1,"")</f>
        <v>370</v>
      </c>
      <c r="C373" s="10" t="s">
        <v>750</v>
      </c>
      <c r="D373" s="10">
        <v>25</v>
      </c>
      <c r="E373" s="10" t="s">
        <v>751</v>
      </c>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1:27" ht="78" x14ac:dyDescent="0.35">
      <c r="A374" s="34">
        <f>IF(C374&gt;0,MAX($A$4:A373)+1,"")</f>
        <v>371</v>
      </c>
      <c r="B374" s="14">
        <f>IF(C374&gt;0,MAX($B$4:B373)+1,"")</f>
        <v>371</v>
      </c>
      <c r="C374" s="10" t="s">
        <v>752</v>
      </c>
      <c r="D374" s="10">
        <v>25</v>
      </c>
      <c r="E374" s="10" t="s">
        <v>753</v>
      </c>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1:27" ht="97.5" x14ac:dyDescent="0.35">
      <c r="A375" s="34">
        <f>IF(C375&gt;0,MAX($A$4:A374)+1,"")</f>
        <v>372</v>
      </c>
      <c r="B375" s="14">
        <f>IF(C375&gt;0,MAX($B$4:B374)+1,"")</f>
        <v>372</v>
      </c>
      <c r="C375" s="10" t="s">
        <v>754</v>
      </c>
      <c r="D375" s="10">
        <v>25</v>
      </c>
      <c r="E375" s="10" t="s">
        <v>755</v>
      </c>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1:27" ht="117" x14ac:dyDescent="0.35">
      <c r="A376" s="34">
        <f>IF(C376&gt;0,MAX($A$4:A375)+1,"")</f>
        <v>373</v>
      </c>
      <c r="B376" s="14">
        <f>IF(C376&gt;0,MAX($B$4:B375)+1,"")</f>
        <v>373</v>
      </c>
      <c r="C376" s="10" t="s">
        <v>756</v>
      </c>
      <c r="D376" s="10">
        <v>25</v>
      </c>
      <c r="E376" s="10" t="s">
        <v>757</v>
      </c>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1:27" ht="97.5" x14ac:dyDescent="0.35">
      <c r="A377" s="34">
        <f>IF(C377&gt;0,MAX($A$4:A376)+1,"")</f>
        <v>374</v>
      </c>
      <c r="B377" s="14">
        <f>IF(C377&gt;0,MAX($B$4:B376)+1,"")</f>
        <v>374</v>
      </c>
      <c r="C377" s="10" t="s">
        <v>758</v>
      </c>
      <c r="D377" s="10">
        <v>25</v>
      </c>
      <c r="E377" s="10" t="s">
        <v>759</v>
      </c>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1:27" ht="117" x14ac:dyDescent="0.35">
      <c r="A378" s="34">
        <f>IF(C378&gt;0,MAX($A$4:A377)+1,"")</f>
        <v>375</v>
      </c>
      <c r="B378" s="14">
        <f>IF(C378&gt;0,MAX($B$4:B377)+1,"")</f>
        <v>375</v>
      </c>
      <c r="C378" s="10" t="s">
        <v>760</v>
      </c>
      <c r="D378" s="10">
        <v>25</v>
      </c>
      <c r="E378" s="10" t="s">
        <v>761</v>
      </c>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1:27" ht="97.5" x14ac:dyDescent="0.35">
      <c r="A379" s="34">
        <f>IF(C379&gt;0,MAX($A$4:A378)+1,"")</f>
        <v>376</v>
      </c>
      <c r="B379" s="14">
        <f>IF(C379&gt;0,MAX($B$4:B378)+1,"")</f>
        <v>376</v>
      </c>
      <c r="C379" s="10" t="s">
        <v>762</v>
      </c>
      <c r="D379" s="10">
        <v>25</v>
      </c>
      <c r="E379" s="10" t="s">
        <v>763</v>
      </c>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1:27" ht="136.5" x14ac:dyDescent="0.35">
      <c r="A380" s="34">
        <f>IF(C380&gt;0,MAX($A$4:A379)+1,"")</f>
        <v>377</v>
      </c>
      <c r="B380" s="14">
        <f>IF(C380&gt;0,MAX($B$4:B379)+1,"")</f>
        <v>377</v>
      </c>
      <c r="C380" s="10" t="s">
        <v>764</v>
      </c>
      <c r="D380" s="10">
        <v>25</v>
      </c>
      <c r="E380" s="10" t="s">
        <v>765</v>
      </c>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1:27" ht="117" x14ac:dyDescent="0.35">
      <c r="A381" s="34">
        <f>IF(C381&gt;0,MAX($A$4:A380)+1,"")</f>
        <v>378</v>
      </c>
      <c r="B381" s="14">
        <f>IF(C381&gt;0,MAX($B$4:B380)+1,"")</f>
        <v>378</v>
      </c>
      <c r="C381" s="10" t="s">
        <v>764</v>
      </c>
      <c r="D381" s="10">
        <v>25</v>
      </c>
      <c r="E381" s="10" t="s">
        <v>766</v>
      </c>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1:27" ht="117" x14ac:dyDescent="0.35">
      <c r="A382" s="34">
        <f>IF(C382&gt;0,MAX($A$4:A381)+1,"")</f>
        <v>379</v>
      </c>
      <c r="B382" s="14">
        <f>IF(C382&gt;0,MAX($B$4:B381)+1,"")</f>
        <v>379</v>
      </c>
      <c r="C382" s="10" t="s">
        <v>764</v>
      </c>
      <c r="D382" s="10">
        <v>25</v>
      </c>
      <c r="E382" s="10" t="s">
        <v>767</v>
      </c>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1:27" ht="78" x14ac:dyDescent="0.35">
      <c r="A383" s="34">
        <f>IF(C383&gt;0,MAX($A$4:A382)+1,"")</f>
        <v>380</v>
      </c>
      <c r="B383" s="14">
        <f>IF(C383&gt;0,MAX($B$4:B382)+1,"")</f>
        <v>380</v>
      </c>
      <c r="C383" s="10" t="s">
        <v>768</v>
      </c>
      <c r="D383" s="10">
        <v>25</v>
      </c>
      <c r="E383" s="10" t="s">
        <v>769</v>
      </c>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1:27" ht="78" x14ac:dyDescent="0.35">
      <c r="A384" s="34">
        <f>IF(C384&gt;0,MAX($A$4:A383)+1,"")</f>
        <v>381</v>
      </c>
      <c r="B384" s="14">
        <f>IF(C384&gt;0,MAX($B$4:B383)+1,"")</f>
        <v>381</v>
      </c>
      <c r="C384" s="10" t="s">
        <v>770</v>
      </c>
      <c r="D384" s="10">
        <v>25</v>
      </c>
      <c r="E384" s="10" t="s">
        <v>771</v>
      </c>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1:27" ht="117" x14ac:dyDescent="0.35">
      <c r="A385" s="34">
        <f>IF(C385&gt;0,MAX($A$4:A384)+1,"")</f>
        <v>382</v>
      </c>
      <c r="B385" s="14">
        <f>IF(C385&gt;0,MAX($B$4:B384)+1,"")</f>
        <v>382</v>
      </c>
      <c r="C385" s="10" t="s">
        <v>772</v>
      </c>
      <c r="D385" s="10">
        <v>25</v>
      </c>
      <c r="E385" s="10" t="s">
        <v>773</v>
      </c>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1:27" ht="117" x14ac:dyDescent="0.35">
      <c r="A386" s="34">
        <f>IF(C386&gt;0,MAX($A$4:A385)+1,"")</f>
        <v>383</v>
      </c>
      <c r="B386" s="14">
        <f>IF(C386&gt;0,MAX($B$4:B385)+1,"")</f>
        <v>383</v>
      </c>
      <c r="C386" s="10" t="s">
        <v>774</v>
      </c>
      <c r="D386" s="10">
        <v>25</v>
      </c>
      <c r="E386" s="10" t="s">
        <v>775</v>
      </c>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1:27" ht="78" x14ac:dyDescent="0.35">
      <c r="A387" s="34">
        <f>IF(C387&gt;0,MAX($A$4:A386)+1,"")</f>
        <v>384</v>
      </c>
      <c r="B387" s="14">
        <f>IF(C387&gt;0,MAX($B$4:B386)+1,"")</f>
        <v>384</v>
      </c>
      <c r="C387" s="10" t="s">
        <v>776</v>
      </c>
      <c r="D387" s="10">
        <v>25</v>
      </c>
      <c r="E387" s="10" t="s">
        <v>777</v>
      </c>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1:27" ht="78" x14ac:dyDescent="0.35">
      <c r="A388" s="34">
        <f>IF(C388&gt;0,MAX($A$4:A387)+1,"")</f>
        <v>385</v>
      </c>
      <c r="B388" s="14">
        <f>IF(C388&gt;0,MAX($B$4:B387)+1,"")</f>
        <v>385</v>
      </c>
      <c r="C388" s="10" t="s">
        <v>778</v>
      </c>
      <c r="D388" s="10">
        <v>25</v>
      </c>
      <c r="E388" s="10" t="s">
        <v>779</v>
      </c>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1:27" ht="78" x14ac:dyDescent="0.35">
      <c r="A389" s="34">
        <f>IF(C389&gt;0,MAX($A$4:A388)+1,"")</f>
        <v>386</v>
      </c>
      <c r="B389" s="14">
        <f>IF(C389&gt;0,MAX($B$4:B388)+1,"")</f>
        <v>386</v>
      </c>
      <c r="C389" s="10" t="s">
        <v>780</v>
      </c>
      <c r="D389" s="10">
        <v>25</v>
      </c>
      <c r="E389" s="10" t="s">
        <v>781</v>
      </c>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1:27" ht="97.5" x14ac:dyDescent="0.35">
      <c r="A390" s="34">
        <f>IF(C390&gt;0,MAX($A$4:A389)+1,"")</f>
        <v>387</v>
      </c>
      <c r="B390" s="14">
        <f>IF(C390&gt;0,MAX($B$4:B389)+1,"")</f>
        <v>387</v>
      </c>
      <c r="C390" s="10" t="s">
        <v>782</v>
      </c>
      <c r="D390" s="10">
        <v>25</v>
      </c>
      <c r="E390" s="10" t="s">
        <v>783</v>
      </c>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1:27" ht="78" x14ac:dyDescent="0.35">
      <c r="A391" s="34">
        <f>IF(C391&gt;0,MAX($A$4:A390)+1,"")</f>
        <v>388</v>
      </c>
      <c r="B391" s="14">
        <f>IF(C391&gt;0,MAX($B$4:B390)+1,"")</f>
        <v>388</v>
      </c>
      <c r="C391" s="10" t="s">
        <v>784</v>
      </c>
      <c r="D391" s="10">
        <v>25</v>
      </c>
      <c r="E391" s="10" t="s">
        <v>785</v>
      </c>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1:27" ht="78" x14ac:dyDescent="0.35">
      <c r="A392" s="34">
        <f>IF(C392&gt;0,MAX($A$4:A391)+1,"")</f>
        <v>389</v>
      </c>
      <c r="B392" s="14">
        <f>IF(C392&gt;0,MAX($B$4:B391)+1,"")</f>
        <v>389</v>
      </c>
      <c r="C392" s="10" t="s">
        <v>786</v>
      </c>
      <c r="D392" s="10">
        <v>25</v>
      </c>
      <c r="E392" s="10" t="s">
        <v>787</v>
      </c>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1:27" ht="97.5" x14ac:dyDescent="0.35">
      <c r="A393" s="34">
        <f>IF(C393&gt;0,MAX($A$4:A392)+1,"")</f>
        <v>390</v>
      </c>
      <c r="B393" s="14">
        <f>IF(C393&gt;0,MAX($B$4:B392)+1,"")</f>
        <v>390</v>
      </c>
      <c r="C393" s="10" t="s">
        <v>788</v>
      </c>
      <c r="D393" s="10">
        <v>25</v>
      </c>
      <c r="E393" s="10" t="s">
        <v>789</v>
      </c>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1:27" ht="97.5" x14ac:dyDescent="0.35">
      <c r="A394" s="34">
        <f>IF(C394&gt;0,MAX($A$4:A393)+1,"")</f>
        <v>391</v>
      </c>
      <c r="B394" s="14">
        <f>IF(C394&gt;0,MAX($B$4:B393)+1,"")</f>
        <v>391</v>
      </c>
      <c r="C394" s="10" t="s">
        <v>790</v>
      </c>
      <c r="D394" s="10">
        <v>25</v>
      </c>
      <c r="E394" s="10" t="s">
        <v>791</v>
      </c>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1:27" ht="117" x14ac:dyDescent="0.35">
      <c r="A395" s="34">
        <f>IF(C395&gt;0,MAX($A$4:A394)+1,"")</f>
        <v>392</v>
      </c>
      <c r="B395" s="14">
        <f>IF(C395&gt;0,MAX($B$4:B394)+1,"")</f>
        <v>392</v>
      </c>
      <c r="C395" s="10" t="s">
        <v>792</v>
      </c>
      <c r="D395" s="10">
        <v>25</v>
      </c>
      <c r="E395" s="10" t="s">
        <v>793</v>
      </c>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1:27" ht="117" x14ac:dyDescent="0.35">
      <c r="A396" s="34">
        <f>IF(C396&gt;0,MAX($A$4:A395)+1,"")</f>
        <v>393</v>
      </c>
      <c r="B396" s="14">
        <f>IF(C396&gt;0,MAX($B$4:B395)+1,"")</f>
        <v>393</v>
      </c>
      <c r="C396" s="10" t="s">
        <v>792</v>
      </c>
      <c r="D396" s="10">
        <v>25</v>
      </c>
      <c r="E396" s="10" t="s">
        <v>794</v>
      </c>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1:27" ht="97.5" x14ac:dyDescent="0.35">
      <c r="A397" s="34">
        <f>IF(C397&gt;0,MAX($A$4:A396)+1,"")</f>
        <v>394</v>
      </c>
      <c r="B397" s="14">
        <f>IF(C397&gt;0,MAX($B$4:B396)+1,"")</f>
        <v>394</v>
      </c>
      <c r="C397" s="10" t="s">
        <v>795</v>
      </c>
      <c r="D397" s="10">
        <v>25</v>
      </c>
      <c r="E397" s="10" t="s">
        <v>796</v>
      </c>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1:27" ht="136.5" x14ac:dyDescent="0.35">
      <c r="A398" s="34">
        <f>IF(C398&gt;0,MAX($A$4:A397)+1,"")</f>
        <v>395</v>
      </c>
      <c r="B398" s="14">
        <f>IF(C398&gt;0,MAX($B$4:B397)+1,"")</f>
        <v>395</v>
      </c>
      <c r="C398" s="10" t="s">
        <v>797</v>
      </c>
      <c r="D398" s="10">
        <v>25</v>
      </c>
      <c r="E398" s="10" t="s">
        <v>798</v>
      </c>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1:27" ht="117" x14ac:dyDescent="0.35">
      <c r="A399" s="34">
        <f>IF(C399&gt;0,MAX($A$4:A398)+1,"")</f>
        <v>396</v>
      </c>
      <c r="B399" s="14">
        <f>IF(C399&gt;0,MAX($B$4:B398)+1,"")</f>
        <v>396</v>
      </c>
      <c r="C399" s="10" t="s">
        <v>799</v>
      </c>
      <c r="D399" s="10">
        <v>25</v>
      </c>
      <c r="E399" s="10" t="s">
        <v>800</v>
      </c>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1:27" ht="97.5" x14ac:dyDescent="0.35">
      <c r="A400" s="34">
        <f>IF(C400&gt;0,MAX($A$4:A399)+1,"")</f>
        <v>397</v>
      </c>
      <c r="B400" s="14">
        <f>IF(C400&gt;0,MAX($B$4:B399)+1,"")</f>
        <v>397</v>
      </c>
      <c r="C400" s="10" t="s">
        <v>801</v>
      </c>
      <c r="D400" s="10">
        <v>25</v>
      </c>
      <c r="E400" s="10" t="s">
        <v>802</v>
      </c>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1:27" ht="97.5" x14ac:dyDescent="0.35">
      <c r="A401" s="34">
        <f>IF(C401&gt;0,MAX($A$4:A400)+1,"")</f>
        <v>398</v>
      </c>
      <c r="B401" s="14">
        <f>IF(C401&gt;0,MAX($B$4:B400)+1,"")</f>
        <v>398</v>
      </c>
      <c r="C401" s="10" t="s">
        <v>803</v>
      </c>
      <c r="D401" s="10">
        <v>25</v>
      </c>
      <c r="E401" s="10" t="s">
        <v>804</v>
      </c>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1:27" ht="117" x14ac:dyDescent="0.35">
      <c r="A402" s="34">
        <f>IF(C402&gt;0,MAX($A$4:A401)+1,"")</f>
        <v>399</v>
      </c>
      <c r="B402" s="14">
        <f>IF(C402&gt;0,MAX($B$4:B401)+1,"")</f>
        <v>399</v>
      </c>
      <c r="C402" s="10" t="s">
        <v>805</v>
      </c>
      <c r="D402" s="10">
        <v>25</v>
      </c>
      <c r="E402" s="10" t="s">
        <v>802</v>
      </c>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1:27" ht="175.5" x14ac:dyDescent="0.35">
      <c r="A403" s="34">
        <f>IF(C403&gt;0,MAX($A$4:A402)+1,"")</f>
        <v>400</v>
      </c>
      <c r="B403" s="14">
        <f>IF(C403&gt;0,MAX($B$4:B402)+1,"")</f>
        <v>400</v>
      </c>
      <c r="C403" s="10" t="s">
        <v>806</v>
      </c>
      <c r="D403" s="10">
        <v>25</v>
      </c>
      <c r="E403" s="10" t="s">
        <v>807</v>
      </c>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1:27" ht="117" x14ac:dyDescent="0.35">
      <c r="A404" s="34">
        <f>IF(C404&gt;0,MAX($A$4:A403)+1,"")</f>
        <v>401</v>
      </c>
      <c r="B404" s="14">
        <f>IF(C404&gt;0,MAX($B$4:B403)+1,"")</f>
        <v>401</v>
      </c>
      <c r="C404" s="10" t="s">
        <v>808</v>
      </c>
      <c r="D404" s="10">
        <v>25</v>
      </c>
      <c r="E404" s="10" t="s">
        <v>809</v>
      </c>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1:27" ht="78" x14ac:dyDescent="0.35">
      <c r="A405" s="34">
        <f>IF(C405&gt;0,MAX($A$4:A404)+1,"")</f>
        <v>402</v>
      </c>
      <c r="B405" s="14">
        <f>IF(C405&gt;0,MAX($B$4:B404)+1,"")</f>
        <v>402</v>
      </c>
      <c r="C405" s="10" t="s">
        <v>810</v>
      </c>
      <c r="D405" s="10">
        <v>25</v>
      </c>
      <c r="E405" s="10" t="s">
        <v>802</v>
      </c>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1:27" ht="97.5" x14ac:dyDescent="0.35">
      <c r="A406" s="34">
        <f>IF(C406&gt;0,MAX($A$4:A405)+1,"")</f>
        <v>403</v>
      </c>
      <c r="B406" s="14">
        <f>IF(C406&gt;0,MAX($B$4:B405)+1,"")</f>
        <v>403</v>
      </c>
      <c r="C406" s="10" t="s">
        <v>811</v>
      </c>
      <c r="D406" s="10">
        <v>25</v>
      </c>
      <c r="E406" s="10" t="s">
        <v>812</v>
      </c>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1:27" ht="117" x14ac:dyDescent="0.35">
      <c r="A407" s="34">
        <f>IF(C407&gt;0,MAX($A$4:A406)+1,"")</f>
        <v>404</v>
      </c>
      <c r="B407" s="14">
        <f>IF(C407&gt;0,MAX($B$4:B406)+1,"")</f>
        <v>404</v>
      </c>
      <c r="C407" s="10" t="s">
        <v>813</v>
      </c>
      <c r="D407" s="10">
        <v>25</v>
      </c>
      <c r="E407" s="10" t="s">
        <v>814</v>
      </c>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1:27" ht="78" x14ac:dyDescent="0.35">
      <c r="A408" s="34">
        <f>IF(C408&gt;0,MAX($A$4:A407)+1,"")</f>
        <v>405</v>
      </c>
      <c r="B408" s="14">
        <f>IF(C408&gt;0,MAX($B$4:B407)+1,"")</f>
        <v>405</v>
      </c>
      <c r="C408" s="10" t="s">
        <v>815</v>
      </c>
      <c r="D408" s="10">
        <v>25</v>
      </c>
      <c r="E408" s="10" t="s">
        <v>816</v>
      </c>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1:27" ht="97.5" x14ac:dyDescent="0.35">
      <c r="A409" s="34">
        <f>IF(C409&gt;0,MAX($A$4:A408)+1,"")</f>
        <v>406</v>
      </c>
      <c r="B409" s="14">
        <f>IF(C409&gt;0,MAX($B$4:B408)+1,"")</f>
        <v>406</v>
      </c>
      <c r="C409" s="10" t="s">
        <v>817</v>
      </c>
      <c r="D409" s="10">
        <v>25</v>
      </c>
      <c r="E409" s="10" t="s">
        <v>818</v>
      </c>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1:27" ht="78" x14ac:dyDescent="0.35">
      <c r="A410" s="34">
        <f>IF(C410&gt;0,MAX($A$4:A409)+1,"")</f>
        <v>407</v>
      </c>
      <c r="B410" s="14">
        <f>IF(C410&gt;0,MAX($B$4:B409)+1,"")</f>
        <v>407</v>
      </c>
      <c r="C410" s="10" t="s">
        <v>819</v>
      </c>
      <c r="D410" s="10">
        <v>25</v>
      </c>
      <c r="E410" s="10" t="s">
        <v>821</v>
      </c>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1:27" ht="117" x14ac:dyDescent="0.35">
      <c r="A411" s="34">
        <f>IF(C411&gt;0,MAX($A$4:A410)+1,"")</f>
        <v>408</v>
      </c>
      <c r="B411" s="14">
        <f>IF(C411&gt;0,MAX($B$4:B410)+1,"")</f>
        <v>408</v>
      </c>
      <c r="C411" s="10" t="s">
        <v>820</v>
      </c>
      <c r="D411" s="10">
        <v>25</v>
      </c>
      <c r="E411" s="10" t="s">
        <v>822</v>
      </c>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1:27" ht="136.5" x14ac:dyDescent="0.35">
      <c r="A412" s="34">
        <f>IF(C412&gt;0,MAX($A$4:A411)+1,"")</f>
        <v>409</v>
      </c>
      <c r="B412" s="14">
        <f>IF(C412&gt;0,MAX($B$4:B411)+1,"")</f>
        <v>409</v>
      </c>
      <c r="C412" s="10" t="s">
        <v>823</v>
      </c>
      <c r="D412" s="10">
        <v>25</v>
      </c>
      <c r="E412" s="10" t="s">
        <v>824</v>
      </c>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1:27" ht="97.5" x14ac:dyDescent="0.35">
      <c r="A413" s="34">
        <f>IF(C413&gt;0,MAX($A$4:A412)+1,"")</f>
        <v>410</v>
      </c>
      <c r="B413" s="14">
        <f>IF(C413&gt;0,MAX($B$4:B412)+1,"")</f>
        <v>410</v>
      </c>
      <c r="C413" s="10" t="s">
        <v>823</v>
      </c>
      <c r="D413" s="10">
        <v>25</v>
      </c>
      <c r="E413" s="10" t="s">
        <v>825</v>
      </c>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1:27" ht="97.5" x14ac:dyDescent="0.35">
      <c r="A414" s="34">
        <f>IF(C414&gt;0,MAX($A$4:A413)+1,"")</f>
        <v>411</v>
      </c>
      <c r="B414" s="14">
        <f>IF(C414&gt;0,MAX($B$4:B413)+1,"")</f>
        <v>411</v>
      </c>
      <c r="C414" s="10" t="s">
        <v>826</v>
      </c>
      <c r="D414" s="10">
        <v>25</v>
      </c>
      <c r="E414" s="10" t="s">
        <v>802</v>
      </c>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1:27" ht="136.5" x14ac:dyDescent="0.35">
      <c r="A415" s="34">
        <f>IF(C415&gt;0,MAX($A$4:A414)+1,"")</f>
        <v>412</v>
      </c>
      <c r="B415" s="14">
        <f>IF(C415&gt;0,MAX($B$4:B414)+1,"")</f>
        <v>412</v>
      </c>
      <c r="C415" s="10" t="s">
        <v>827</v>
      </c>
      <c r="D415" s="10">
        <v>25</v>
      </c>
      <c r="E415" s="10" t="s">
        <v>802</v>
      </c>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1:27" ht="97.5" x14ac:dyDescent="0.35">
      <c r="A416" s="34">
        <f>IF(C416&gt;0,MAX($A$4:A415)+1,"")</f>
        <v>413</v>
      </c>
      <c r="B416" s="14">
        <f>IF(C416&gt;0,MAX($B$4:B415)+1,"")</f>
        <v>413</v>
      </c>
      <c r="C416" s="10" t="s">
        <v>828</v>
      </c>
      <c r="D416" s="10">
        <v>25</v>
      </c>
      <c r="E416" s="10" t="s">
        <v>802</v>
      </c>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1:27" ht="97.5" x14ac:dyDescent="0.35">
      <c r="A417" s="34">
        <f>IF(C417&gt;0,MAX($A$4:A416)+1,"")</f>
        <v>414</v>
      </c>
      <c r="B417" s="14">
        <f>IF(C417&gt;0,MAX($B$4:B416)+1,"")</f>
        <v>414</v>
      </c>
      <c r="C417" s="10" t="s">
        <v>829</v>
      </c>
      <c r="D417" s="10">
        <v>25</v>
      </c>
      <c r="E417" s="10" t="s">
        <v>802</v>
      </c>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1:27" ht="97.5" x14ac:dyDescent="0.35">
      <c r="A418" s="34">
        <f>IF(C418&gt;0,MAX($A$4:A417)+1,"")</f>
        <v>415</v>
      </c>
      <c r="B418" s="14">
        <f>IF(C418&gt;0,MAX($B$4:B417)+1,"")</f>
        <v>415</v>
      </c>
      <c r="C418" s="10" t="s">
        <v>830</v>
      </c>
      <c r="D418" s="10">
        <v>25</v>
      </c>
      <c r="E418" s="10" t="s">
        <v>831</v>
      </c>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1:27" ht="78" x14ac:dyDescent="0.35">
      <c r="A419" s="34">
        <f>IF(C419&gt;0,MAX($A$4:A418)+1,"")</f>
        <v>416</v>
      </c>
      <c r="B419" s="14">
        <f>IF(C419&gt;0,MAX($B$4:B418)+1,"")</f>
        <v>416</v>
      </c>
      <c r="C419" s="10" t="s">
        <v>685</v>
      </c>
      <c r="D419" s="10">
        <v>25</v>
      </c>
      <c r="E419" s="10" t="s">
        <v>832</v>
      </c>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1:27" ht="78" x14ac:dyDescent="0.35">
      <c r="A420" s="34">
        <f>IF(C420&gt;0,MAX($A$4:A419)+1,"")</f>
        <v>417</v>
      </c>
      <c r="B420" s="14">
        <f>IF(C420&gt;0,MAX($B$4:B419)+1,"")</f>
        <v>417</v>
      </c>
      <c r="C420" s="10" t="s">
        <v>833</v>
      </c>
      <c r="D420" s="10">
        <v>25</v>
      </c>
      <c r="E420" s="10" t="s">
        <v>802</v>
      </c>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1:27" ht="117" x14ac:dyDescent="0.35">
      <c r="A421" s="34">
        <f>IF(C421&gt;0,MAX($A$4:A420)+1,"")</f>
        <v>418</v>
      </c>
      <c r="B421" s="14">
        <f>IF(C421&gt;0,MAX($B$4:B420)+1,"")</f>
        <v>418</v>
      </c>
      <c r="C421" s="10" t="s">
        <v>834</v>
      </c>
      <c r="D421" s="10">
        <v>25</v>
      </c>
      <c r="E421" s="10" t="s">
        <v>835</v>
      </c>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1:27" ht="117" x14ac:dyDescent="0.35">
      <c r="A422" s="34">
        <f>IF(C422&gt;0,MAX($A$4:A421)+1,"")</f>
        <v>419</v>
      </c>
      <c r="B422" s="14">
        <f>IF(C422&gt;0,MAX($B$4:B421)+1,"")</f>
        <v>419</v>
      </c>
      <c r="C422" s="10" t="s">
        <v>836</v>
      </c>
      <c r="D422" s="10">
        <v>25</v>
      </c>
      <c r="E422" s="10" t="s">
        <v>837</v>
      </c>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1:27" ht="78" x14ac:dyDescent="0.35">
      <c r="A423" s="34">
        <f>IF(C423&gt;0,MAX($A$4:A422)+1,"")</f>
        <v>420</v>
      </c>
      <c r="B423" s="14">
        <f>IF(C423&gt;0,MAX($B$4:B422)+1,"")</f>
        <v>420</v>
      </c>
      <c r="C423" s="10" t="s">
        <v>838</v>
      </c>
      <c r="D423" s="10">
        <v>25</v>
      </c>
      <c r="E423" s="10" t="s">
        <v>804</v>
      </c>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1:27" ht="117" x14ac:dyDescent="0.35">
      <c r="A424" s="34">
        <f>IF(C424&gt;0,MAX($A$4:A423)+1,"")</f>
        <v>421</v>
      </c>
      <c r="B424" s="14">
        <f>IF(C424&gt;0,MAX($B$4:B423)+1,"")</f>
        <v>421</v>
      </c>
      <c r="C424" s="10" t="s">
        <v>840</v>
      </c>
      <c r="D424" s="10">
        <v>25</v>
      </c>
      <c r="E424" s="10" t="s">
        <v>839</v>
      </c>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1:27" ht="136.5" x14ac:dyDescent="0.35">
      <c r="A425" s="34">
        <f>IF(C425&gt;0,MAX($A$4:A424)+1,"")</f>
        <v>422</v>
      </c>
      <c r="B425" s="14">
        <f>IF(C425&gt;0,MAX($B$4:B424)+1,"")</f>
        <v>422</v>
      </c>
      <c r="C425" s="10" t="s">
        <v>841</v>
      </c>
      <c r="D425" s="10">
        <v>25</v>
      </c>
      <c r="E425" s="10" t="s">
        <v>842</v>
      </c>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1:27" ht="97.5" x14ac:dyDescent="0.35">
      <c r="A426" s="34">
        <f>IF(C426&gt;0,MAX($A$4:A425)+1,"")</f>
        <v>423</v>
      </c>
      <c r="B426" s="14">
        <f>IF(C426&gt;0,MAX($B$4:B425)+1,"")</f>
        <v>423</v>
      </c>
      <c r="C426" s="10" t="s">
        <v>843</v>
      </c>
      <c r="D426" s="10">
        <v>25</v>
      </c>
      <c r="E426" s="10" t="s">
        <v>844</v>
      </c>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1:27" ht="117" x14ac:dyDescent="0.35">
      <c r="A427" s="34">
        <f>IF(C427&gt;0,MAX($A$4:A426)+1,"")</f>
        <v>424</v>
      </c>
      <c r="B427" s="14">
        <f>IF(C427&gt;0,MAX($B$4:B426)+1,"")</f>
        <v>424</v>
      </c>
      <c r="C427" s="10" t="s">
        <v>845</v>
      </c>
      <c r="D427" s="10">
        <v>25</v>
      </c>
      <c r="E427" s="10" t="s">
        <v>846</v>
      </c>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1:27" ht="136.5" x14ac:dyDescent="0.35">
      <c r="A428" s="34">
        <f>IF(C428&gt;0,MAX($A$4:A427)+1,"")</f>
        <v>425</v>
      </c>
      <c r="B428" s="14">
        <f>IF(C428&gt;0,MAX($B$4:B427)+1,"")</f>
        <v>425</v>
      </c>
      <c r="C428" s="10" t="s">
        <v>847</v>
      </c>
      <c r="D428" s="10">
        <v>25</v>
      </c>
      <c r="E428" s="10" t="s">
        <v>848</v>
      </c>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1:27" ht="78" x14ac:dyDescent="0.35">
      <c r="A429" s="34">
        <f>IF(C429&gt;0,MAX($A$4:A428)+1,"")</f>
        <v>426</v>
      </c>
      <c r="B429" s="14">
        <f>IF(C429&gt;0,MAX($B$4:B428)+1,"")</f>
        <v>426</v>
      </c>
      <c r="C429" s="10" t="s">
        <v>849</v>
      </c>
      <c r="D429" s="10">
        <v>25</v>
      </c>
      <c r="E429" s="10" t="s">
        <v>850</v>
      </c>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1:27" ht="97.5" x14ac:dyDescent="0.35">
      <c r="A430" s="34">
        <f>IF(C430&gt;0,MAX($A$4:A429)+1,"")</f>
        <v>427</v>
      </c>
      <c r="B430" s="14">
        <f>IF(C430&gt;0,MAX($B$4:B429)+1,"")</f>
        <v>427</v>
      </c>
      <c r="C430" s="10" t="s">
        <v>851</v>
      </c>
      <c r="D430" s="10">
        <v>25</v>
      </c>
      <c r="E430" s="10" t="s">
        <v>852</v>
      </c>
      <c r="F430" s="1">
        <v>20</v>
      </c>
      <c r="G430" s="1">
        <v>5</v>
      </c>
      <c r="H430" s="10"/>
      <c r="I430" s="1">
        <v>5200</v>
      </c>
      <c r="J430" s="1">
        <v>1300</v>
      </c>
      <c r="K430" s="10"/>
      <c r="L430" s="10"/>
      <c r="M430" s="1">
        <v>6500</v>
      </c>
      <c r="N430" s="1">
        <v>15000</v>
      </c>
      <c r="O430" s="1">
        <v>200</v>
      </c>
      <c r="P430" s="1">
        <v>5</v>
      </c>
      <c r="Q430" s="1">
        <v>10000</v>
      </c>
      <c r="R430" s="10"/>
      <c r="S430" s="1">
        <v>320</v>
      </c>
      <c r="T430" s="10"/>
      <c r="U430" s="1">
        <v>5</v>
      </c>
      <c r="V430" s="1">
        <v>5200</v>
      </c>
      <c r="W430" s="10" t="s">
        <v>2781</v>
      </c>
      <c r="X430" s="10"/>
      <c r="Y430" s="10"/>
      <c r="Z430" s="1">
        <v>120</v>
      </c>
      <c r="AA430" s="10"/>
    </row>
    <row r="431" spans="1:27" ht="117" x14ac:dyDescent="0.35">
      <c r="A431" s="34">
        <f>IF(C431&gt;0,MAX($A$4:A430)+1,"")</f>
        <v>428</v>
      </c>
      <c r="B431" s="14">
        <f>IF(C431&gt;0,MAX($B$4:B430)+1,"")</f>
        <v>428</v>
      </c>
      <c r="C431" s="10" t="s">
        <v>853</v>
      </c>
      <c r="D431" s="10">
        <v>25</v>
      </c>
      <c r="E431" s="10" t="s">
        <v>854</v>
      </c>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1:27" ht="97.5" x14ac:dyDescent="0.35">
      <c r="A432" s="34">
        <f>IF(C432&gt;0,MAX($A$4:A431)+1,"")</f>
        <v>429</v>
      </c>
      <c r="B432" s="14">
        <f>IF(C432&gt;0,MAX($B$4:B431)+1,"")</f>
        <v>429</v>
      </c>
      <c r="C432" s="10" t="s">
        <v>855</v>
      </c>
      <c r="D432" s="10">
        <v>25</v>
      </c>
      <c r="E432" s="10" t="s">
        <v>856</v>
      </c>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1:27" ht="117" x14ac:dyDescent="0.35">
      <c r="A433" s="34">
        <f>IF(C433&gt;0,MAX($A$4:A432)+1,"")</f>
        <v>430</v>
      </c>
      <c r="B433" s="14">
        <f>IF(C433&gt;0,MAX($B$4:B432)+1,"")</f>
        <v>430</v>
      </c>
      <c r="C433" s="10" t="s">
        <v>857</v>
      </c>
      <c r="D433" s="10">
        <v>25</v>
      </c>
      <c r="E433" s="10" t="s">
        <v>858</v>
      </c>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1:27" ht="117" x14ac:dyDescent="0.35">
      <c r="A434" s="34">
        <f>IF(C434&gt;0,MAX($A$4:A433)+1,"")</f>
        <v>431</v>
      </c>
      <c r="B434" s="14">
        <f>IF(C434&gt;0,MAX($B$4:B433)+1,"")</f>
        <v>431</v>
      </c>
      <c r="C434" s="10" t="s">
        <v>859</v>
      </c>
      <c r="D434" s="10">
        <v>25</v>
      </c>
      <c r="E434" s="10" t="s">
        <v>860</v>
      </c>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1:27" ht="136.5" x14ac:dyDescent="0.35">
      <c r="A435" s="34">
        <f>IF(C435&gt;0,MAX($A$4:A434)+1,"")</f>
        <v>432</v>
      </c>
      <c r="B435" s="14">
        <f>IF(C435&gt;0,MAX($B$4:B434)+1,"")</f>
        <v>432</v>
      </c>
      <c r="C435" s="10" t="s">
        <v>861</v>
      </c>
      <c r="D435" s="10">
        <v>25</v>
      </c>
      <c r="E435" s="10" t="s">
        <v>862</v>
      </c>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1:27" ht="117" x14ac:dyDescent="0.35">
      <c r="A436" s="34">
        <f>IF(C436&gt;0,MAX($A$4:A435)+1,"")</f>
        <v>433</v>
      </c>
      <c r="B436" s="14">
        <f>IF(C436&gt;0,MAX($B$4:B435)+1,"")</f>
        <v>433</v>
      </c>
      <c r="C436" s="10" t="s">
        <v>863</v>
      </c>
      <c r="D436" s="10">
        <v>25</v>
      </c>
      <c r="E436" s="10" t="s">
        <v>864</v>
      </c>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1:27" ht="117" x14ac:dyDescent="0.35">
      <c r="A437" s="34">
        <f>IF(C437&gt;0,MAX($A$4:A436)+1,"")</f>
        <v>434</v>
      </c>
      <c r="B437" s="14">
        <f>IF(C437&gt;0,MAX($B$4:B436)+1,"")</f>
        <v>434</v>
      </c>
      <c r="C437" s="10" t="s">
        <v>865</v>
      </c>
      <c r="D437" s="10">
        <v>25</v>
      </c>
      <c r="E437" s="10" t="s">
        <v>864</v>
      </c>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1:27" ht="97.5" x14ac:dyDescent="0.35">
      <c r="A438" s="34">
        <f>IF(C438&gt;0,MAX($A$4:A437)+1,"")</f>
        <v>435</v>
      </c>
      <c r="B438" s="14">
        <f>IF(C438&gt;0,MAX($B$4:B437)+1,"")</f>
        <v>435</v>
      </c>
      <c r="C438" s="10" t="s">
        <v>866</v>
      </c>
      <c r="D438" s="10">
        <v>25</v>
      </c>
      <c r="E438" s="10" t="s">
        <v>867</v>
      </c>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1:27" ht="97.5" x14ac:dyDescent="0.35">
      <c r="A439" s="34">
        <f>IF(C439&gt;0,MAX($A$4:A438)+1,"")</f>
        <v>436</v>
      </c>
      <c r="B439" s="14">
        <f>IF(C439&gt;0,MAX($B$4:B438)+1,"")</f>
        <v>436</v>
      </c>
      <c r="C439" s="10" t="s">
        <v>868</v>
      </c>
      <c r="D439" s="10">
        <v>25</v>
      </c>
      <c r="E439" s="10" t="s">
        <v>869</v>
      </c>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1:27" ht="117" x14ac:dyDescent="0.35">
      <c r="A440" s="34">
        <f>IF(C440&gt;0,MAX($A$4:A439)+1,"")</f>
        <v>437</v>
      </c>
      <c r="B440" s="14">
        <f>IF(C440&gt;0,MAX($B$4:B439)+1,"")</f>
        <v>437</v>
      </c>
      <c r="C440" s="10" t="s">
        <v>870</v>
      </c>
      <c r="D440" s="10">
        <v>25</v>
      </c>
      <c r="E440" s="10" t="s">
        <v>871</v>
      </c>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1:27" ht="117" x14ac:dyDescent="0.35">
      <c r="A441" s="34">
        <f>IF(C441&gt;0,MAX($A$4:A440)+1,"")</f>
        <v>438</v>
      </c>
      <c r="B441" s="14">
        <f>IF(C441&gt;0,MAX($B$4:B440)+1,"")</f>
        <v>438</v>
      </c>
      <c r="C441" s="10" t="s">
        <v>872</v>
      </c>
      <c r="D441" s="10">
        <v>25</v>
      </c>
      <c r="E441" s="10" t="s">
        <v>871</v>
      </c>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1:27" ht="195" x14ac:dyDescent="0.35">
      <c r="A442" s="34">
        <f>IF(C442&gt;0,MAX($A$4:A441)+1,"")</f>
        <v>439</v>
      </c>
      <c r="B442" s="14">
        <f>IF(C442&gt;0,MAX($B$4:B441)+1,"")</f>
        <v>439</v>
      </c>
      <c r="C442" s="10" t="s">
        <v>873</v>
      </c>
      <c r="D442" s="10">
        <v>25</v>
      </c>
      <c r="E442" s="10" t="s">
        <v>874</v>
      </c>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1:27" ht="117" x14ac:dyDescent="0.35">
      <c r="A443" s="34">
        <f>IF(C443&gt;0,MAX($A$4:A442)+1,"")</f>
        <v>440</v>
      </c>
      <c r="B443" s="14">
        <f>IF(C443&gt;0,MAX($B$4:B442)+1,"")</f>
        <v>440</v>
      </c>
      <c r="C443" s="10" t="s">
        <v>875</v>
      </c>
      <c r="D443" s="10">
        <v>25</v>
      </c>
      <c r="E443" s="10" t="s">
        <v>864</v>
      </c>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1:27" ht="117" x14ac:dyDescent="0.35">
      <c r="A444" s="34">
        <f>IF(C444&gt;0,MAX($A$4:A443)+1,"")</f>
        <v>441</v>
      </c>
      <c r="B444" s="14">
        <f>IF(C444&gt;0,MAX($B$4:B443)+1,"")</f>
        <v>441</v>
      </c>
      <c r="C444" s="10" t="s">
        <v>876</v>
      </c>
      <c r="D444" s="10">
        <v>25</v>
      </c>
      <c r="E444" s="10" t="s">
        <v>877</v>
      </c>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1:27" ht="97.5" x14ac:dyDescent="0.35">
      <c r="A445" s="34">
        <f>IF(C445&gt;0,MAX($A$4:A444)+1,"")</f>
        <v>442</v>
      </c>
      <c r="B445" s="14">
        <f>IF(C445&gt;0,MAX($B$4:B444)+1,"")</f>
        <v>442</v>
      </c>
      <c r="C445" s="10" t="s">
        <v>878</v>
      </c>
      <c r="D445" s="10">
        <v>25</v>
      </c>
      <c r="E445" s="10" t="s">
        <v>879</v>
      </c>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1:27" ht="117" x14ac:dyDescent="0.35">
      <c r="A446" s="34">
        <f>IF(C446&gt;0,MAX($A$4:A445)+1,"")</f>
        <v>443</v>
      </c>
      <c r="B446" s="14">
        <f>IF(C446&gt;0,MAX($B$4:B445)+1,"")</f>
        <v>443</v>
      </c>
      <c r="C446" s="10" t="s">
        <v>880</v>
      </c>
      <c r="D446" s="10">
        <v>25</v>
      </c>
      <c r="E446" s="10" t="s">
        <v>881</v>
      </c>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1:27" ht="97.5" x14ac:dyDescent="0.35">
      <c r="A447" s="34">
        <f>IF(C447&gt;0,MAX($A$4:A446)+1,"")</f>
        <v>444</v>
      </c>
      <c r="B447" s="14">
        <f>IF(C447&gt;0,MAX($B$4:B446)+1,"")</f>
        <v>444</v>
      </c>
      <c r="C447" s="10" t="s">
        <v>882</v>
      </c>
      <c r="D447" s="10">
        <v>25</v>
      </c>
      <c r="E447" s="10" t="s">
        <v>883</v>
      </c>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1:27" ht="117" x14ac:dyDescent="0.35">
      <c r="A448" s="34">
        <f>IF(C448&gt;0,MAX($A$4:A447)+1,"")</f>
        <v>445</v>
      </c>
      <c r="B448" s="14">
        <f>IF(C448&gt;0,MAX($B$4:B447)+1,"")</f>
        <v>445</v>
      </c>
      <c r="C448" s="10" t="s">
        <v>884</v>
      </c>
      <c r="D448" s="10">
        <v>25</v>
      </c>
      <c r="E448" s="10" t="s">
        <v>885</v>
      </c>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1:27" ht="117" x14ac:dyDescent="0.35">
      <c r="A449" s="34">
        <f>IF(C449&gt;0,MAX($A$4:A448)+1,"")</f>
        <v>446</v>
      </c>
      <c r="B449" s="14">
        <f>IF(C449&gt;0,MAX($B$4:B448)+1,"")</f>
        <v>446</v>
      </c>
      <c r="C449" s="10" t="s">
        <v>886</v>
      </c>
      <c r="D449" s="10">
        <v>25</v>
      </c>
      <c r="E449" s="10" t="s">
        <v>887</v>
      </c>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1:27" ht="117" x14ac:dyDescent="0.35">
      <c r="A450" s="34">
        <f>IF(C450&gt;0,MAX($A$4:A449)+1,"")</f>
        <v>447</v>
      </c>
      <c r="B450" s="14">
        <f>IF(C450&gt;0,MAX($B$4:B449)+1,"")</f>
        <v>447</v>
      </c>
      <c r="C450" s="10" t="s">
        <v>888</v>
      </c>
      <c r="D450" s="10">
        <v>25</v>
      </c>
      <c r="E450" s="10" t="s">
        <v>887</v>
      </c>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1:27" ht="78" x14ac:dyDescent="0.35">
      <c r="A451" s="34">
        <f>IF(C451&gt;0,MAX($A$4:A450)+1,"")</f>
        <v>448</v>
      </c>
      <c r="B451" s="14">
        <f>IF(C451&gt;0,MAX($B$4:B450)+1,"")</f>
        <v>448</v>
      </c>
      <c r="C451" s="10" t="s">
        <v>889</v>
      </c>
      <c r="D451" s="10">
        <v>25</v>
      </c>
      <c r="E451" s="10" t="s">
        <v>890</v>
      </c>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1:27" ht="136.5" x14ac:dyDescent="0.35">
      <c r="A452" s="34">
        <f>IF(C452&gt;0,MAX($A$4:A451)+1,"")</f>
        <v>449</v>
      </c>
      <c r="B452" s="14">
        <f>IF(C452&gt;0,MAX($B$4:B451)+1,"")</f>
        <v>449</v>
      </c>
      <c r="C452" s="10" t="s">
        <v>891</v>
      </c>
      <c r="D452" s="10">
        <v>25</v>
      </c>
      <c r="E452" s="10" t="s">
        <v>892</v>
      </c>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1:27" ht="97.5" x14ac:dyDescent="0.35">
      <c r="A453" s="34">
        <f>IF(C453&gt;0,MAX($A$4:A452)+1,"")</f>
        <v>450</v>
      </c>
      <c r="B453" s="14">
        <f>IF(C453&gt;0,MAX($B$4:B452)+1,"")</f>
        <v>450</v>
      </c>
      <c r="C453" s="10" t="s">
        <v>893</v>
      </c>
      <c r="D453" s="10">
        <v>25</v>
      </c>
      <c r="E453" s="10" t="s">
        <v>894</v>
      </c>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1:27" ht="97.5" x14ac:dyDescent="0.35">
      <c r="A454" s="34">
        <f>IF(C454&gt;0,MAX($A$4:A453)+1,"")</f>
        <v>451</v>
      </c>
      <c r="B454" s="14">
        <f>IF(C454&gt;0,MAX($B$4:B453)+1,"")</f>
        <v>451</v>
      </c>
      <c r="C454" s="10" t="s">
        <v>895</v>
      </c>
      <c r="D454" s="10">
        <v>25</v>
      </c>
      <c r="E454" s="10" t="s">
        <v>894</v>
      </c>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1:27" ht="117" x14ac:dyDescent="0.35">
      <c r="A455" s="34">
        <f>IF(C455&gt;0,MAX($A$4:A454)+1,"")</f>
        <v>452</v>
      </c>
      <c r="B455" s="14">
        <f>IF(C455&gt;0,MAX($B$4:B454)+1,"")</f>
        <v>452</v>
      </c>
      <c r="C455" s="10" t="s">
        <v>896</v>
      </c>
      <c r="D455" s="10">
        <v>25</v>
      </c>
      <c r="E455" s="10" t="s">
        <v>892</v>
      </c>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1:27" ht="97.5" x14ac:dyDescent="0.35">
      <c r="A456" s="34">
        <f>IF(C456&gt;0,MAX($A$4:A455)+1,"")</f>
        <v>453</v>
      </c>
      <c r="B456" s="14">
        <f>IF(C456&gt;0,MAX($B$4:B455)+1,"")</f>
        <v>453</v>
      </c>
      <c r="C456" s="10" t="s">
        <v>897</v>
      </c>
      <c r="D456" s="10">
        <v>25</v>
      </c>
      <c r="E456" s="10" t="s">
        <v>892</v>
      </c>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1:27" ht="97.5" x14ac:dyDescent="0.35">
      <c r="A457" s="34">
        <f>IF(C457&gt;0,MAX($A$4:A456)+1,"")</f>
        <v>454</v>
      </c>
      <c r="B457" s="14">
        <f>IF(C457&gt;0,MAX($B$4:B456)+1,"")</f>
        <v>454</v>
      </c>
      <c r="C457" s="10" t="s">
        <v>898</v>
      </c>
      <c r="D457" s="10">
        <v>25</v>
      </c>
      <c r="E457" s="10" t="s">
        <v>892</v>
      </c>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1:27" ht="97.5" x14ac:dyDescent="0.35">
      <c r="A458" s="34">
        <f>IF(C458&gt;0,MAX($A$4:A457)+1,"")</f>
        <v>455</v>
      </c>
      <c r="B458" s="14">
        <f>IF(C458&gt;0,MAX($B$4:B457)+1,"")</f>
        <v>455</v>
      </c>
      <c r="C458" s="10" t="s">
        <v>899</v>
      </c>
      <c r="D458" s="10">
        <v>25</v>
      </c>
      <c r="E458" s="10" t="s">
        <v>892</v>
      </c>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1:27" ht="117" x14ac:dyDescent="0.35">
      <c r="A459" s="34">
        <f>IF(C459&gt;0,MAX($A$4:A458)+1,"")</f>
        <v>456</v>
      </c>
      <c r="B459" s="14">
        <f>IF(C459&gt;0,MAX($B$4:B458)+1,"")</f>
        <v>456</v>
      </c>
      <c r="C459" s="10" t="s">
        <v>900</v>
      </c>
      <c r="D459" s="10">
        <v>25</v>
      </c>
      <c r="E459" s="10" t="s">
        <v>901</v>
      </c>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1:27" ht="117" x14ac:dyDescent="0.35">
      <c r="A460" s="34">
        <f>IF(C460&gt;0,MAX($A$4:A459)+1,"")</f>
        <v>457</v>
      </c>
      <c r="B460" s="14">
        <f>IF(C460&gt;0,MAX($B$4:B459)+1,"")</f>
        <v>457</v>
      </c>
      <c r="C460" s="10" t="s">
        <v>902</v>
      </c>
      <c r="D460" s="10">
        <v>25</v>
      </c>
      <c r="E460" s="10" t="s">
        <v>903</v>
      </c>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1:27" ht="117" x14ac:dyDescent="0.35">
      <c r="A461" s="34">
        <f>IF(C461&gt;0,MAX($A$4:A460)+1,"")</f>
        <v>458</v>
      </c>
      <c r="B461" s="14">
        <f>IF(C461&gt;0,MAX($B$4:B460)+1,"")</f>
        <v>458</v>
      </c>
      <c r="C461" s="10" t="s">
        <v>904</v>
      </c>
      <c r="D461" s="10">
        <v>25</v>
      </c>
      <c r="E461" s="10" t="s">
        <v>905</v>
      </c>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1:27" ht="136.5" x14ac:dyDescent="0.35">
      <c r="A462" s="34">
        <f>IF(C462&gt;0,MAX($A$4:A461)+1,"")</f>
        <v>459</v>
      </c>
      <c r="B462" s="14">
        <f>IF(C462&gt;0,MAX($B$4:B461)+1,"")</f>
        <v>459</v>
      </c>
      <c r="C462" s="10" t="s">
        <v>906</v>
      </c>
      <c r="D462" s="10">
        <v>25</v>
      </c>
      <c r="E462" s="10" t="s">
        <v>907</v>
      </c>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1:27" ht="97.5" x14ac:dyDescent="0.35">
      <c r="A463" s="34">
        <f>IF(C463&gt;0,MAX($A$4:A462)+1,"")</f>
        <v>460</v>
      </c>
      <c r="B463" s="14">
        <f>IF(C463&gt;0,MAX($B$4:B462)+1,"")</f>
        <v>460</v>
      </c>
      <c r="C463" s="10" t="s">
        <v>908</v>
      </c>
      <c r="D463" s="10">
        <v>25</v>
      </c>
      <c r="E463" s="10" t="s">
        <v>909</v>
      </c>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1:27" ht="97.5" x14ac:dyDescent="0.35">
      <c r="A464" s="34">
        <f>IF(C464&gt;0,MAX($A$4:A463)+1,"")</f>
        <v>461</v>
      </c>
      <c r="B464" s="14">
        <f>IF(C464&gt;0,MAX($B$4:B463)+1,"")</f>
        <v>461</v>
      </c>
      <c r="C464" s="10" t="s">
        <v>910</v>
      </c>
      <c r="D464" s="10">
        <v>25</v>
      </c>
      <c r="E464" s="10" t="s">
        <v>911</v>
      </c>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1:27" ht="117" x14ac:dyDescent="0.35">
      <c r="A465" s="34">
        <f>IF(C465&gt;0,MAX($A$4:A464)+1,"")</f>
        <v>462</v>
      </c>
      <c r="B465" s="14">
        <f>IF(C465&gt;0,MAX($B$4:B464)+1,"")</f>
        <v>462</v>
      </c>
      <c r="C465" s="10" t="s">
        <v>912</v>
      </c>
      <c r="D465" s="10">
        <v>25</v>
      </c>
      <c r="E465" s="10" t="s">
        <v>913</v>
      </c>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1:27" ht="117" x14ac:dyDescent="0.35">
      <c r="A466" s="34">
        <f>IF(C466&gt;0,MAX($A$4:A465)+1,"")</f>
        <v>463</v>
      </c>
      <c r="B466" s="14">
        <f>IF(C466&gt;0,MAX($B$4:B465)+1,"")</f>
        <v>463</v>
      </c>
      <c r="C466" s="10" t="s">
        <v>914</v>
      </c>
      <c r="D466" s="10">
        <v>25</v>
      </c>
      <c r="E466" s="10" t="s">
        <v>915</v>
      </c>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1:27" ht="97.5" x14ac:dyDescent="0.35">
      <c r="A467" s="34">
        <f>IF(C467&gt;0,MAX($A$4:A466)+1,"")</f>
        <v>464</v>
      </c>
      <c r="B467" s="14">
        <f>IF(C467&gt;0,MAX($B$4:B466)+1,"")</f>
        <v>464</v>
      </c>
      <c r="C467" s="10" t="s">
        <v>916</v>
      </c>
      <c r="D467" s="10">
        <v>25</v>
      </c>
      <c r="E467" s="10" t="s">
        <v>917</v>
      </c>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1:27" ht="117" x14ac:dyDescent="0.35">
      <c r="A468" s="34">
        <f>IF(C468&gt;0,MAX($A$4:A467)+1,"")</f>
        <v>465</v>
      </c>
      <c r="B468" s="14">
        <f>IF(C468&gt;0,MAX($B$4:B467)+1,"")</f>
        <v>465</v>
      </c>
      <c r="C468" s="10" t="s">
        <v>918</v>
      </c>
      <c r="D468" s="10">
        <v>25</v>
      </c>
      <c r="E468" s="10" t="s">
        <v>919</v>
      </c>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1:27" ht="117" x14ac:dyDescent="0.35">
      <c r="A469" s="34">
        <f>IF(C469&gt;0,MAX($A$4:A468)+1,"")</f>
        <v>466</v>
      </c>
      <c r="B469" s="14">
        <f>IF(C469&gt;0,MAX($B$4:B468)+1,"")</f>
        <v>466</v>
      </c>
      <c r="C469" s="10" t="s">
        <v>920</v>
      </c>
      <c r="D469" s="10">
        <v>25</v>
      </c>
      <c r="E469" s="10" t="s">
        <v>921</v>
      </c>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1:27" ht="136.5" x14ac:dyDescent="0.35">
      <c r="A470" s="34">
        <f>IF(C470&gt;0,MAX($A$4:A469)+1,"")</f>
        <v>467</v>
      </c>
      <c r="B470" s="14">
        <f>IF(C470&gt;0,MAX($B$4:B469)+1,"")</f>
        <v>467</v>
      </c>
      <c r="C470" s="10" t="s">
        <v>922</v>
      </c>
      <c r="D470" s="10">
        <v>25</v>
      </c>
      <c r="E470" s="10" t="s">
        <v>923</v>
      </c>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1:27" ht="97.5" x14ac:dyDescent="0.35">
      <c r="A471" s="34">
        <f>IF(C471&gt;0,MAX($A$4:A470)+1,"")</f>
        <v>468</v>
      </c>
      <c r="B471" s="14">
        <f>IF(C471&gt;0,MAX($B$4:B470)+1,"")</f>
        <v>468</v>
      </c>
      <c r="C471" s="10" t="s">
        <v>924</v>
      </c>
      <c r="D471" s="10">
        <v>25</v>
      </c>
      <c r="E471" s="10" t="s">
        <v>925</v>
      </c>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1:27" ht="136.5" x14ac:dyDescent="0.35">
      <c r="A472" s="34">
        <f>IF(C472&gt;0,MAX($A$4:A471)+1,"")</f>
        <v>469</v>
      </c>
      <c r="B472" s="14">
        <f>IF(C472&gt;0,MAX($B$4:B471)+1,"")</f>
        <v>469</v>
      </c>
      <c r="C472" s="10" t="s">
        <v>926</v>
      </c>
      <c r="D472" s="10">
        <v>25</v>
      </c>
      <c r="E472" s="10" t="s">
        <v>927</v>
      </c>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1:27" ht="97.5" x14ac:dyDescent="0.35">
      <c r="A473" s="34">
        <f>IF(C473&gt;0,MAX($A$4:A472)+1,"")</f>
        <v>470</v>
      </c>
      <c r="B473" s="14">
        <f>IF(C473&gt;0,MAX($B$4:B472)+1,"")</f>
        <v>470</v>
      </c>
      <c r="C473" s="10" t="s">
        <v>928</v>
      </c>
      <c r="D473" s="10">
        <v>25</v>
      </c>
      <c r="E473" s="10" t="s">
        <v>929</v>
      </c>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1:27" ht="97.5" x14ac:dyDescent="0.35">
      <c r="A474" s="34">
        <f>IF(C474&gt;0,MAX($A$4:A473)+1,"")</f>
        <v>471</v>
      </c>
      <c r="B474" s="14">
        <f>IF(C474&gt;0,MAX($B$4:B473)+1,"")</f>
        <v>471</v>
      </c>
      <c r="C474" s="10" t="s">
        <v>930</v>
      </c>
      <c r="D474" s="10">
        <v>25</v>
      </c>
      <c r="E474" s="10" t="s">
        <v>931</v>
      </c>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1:27" ht="136.5" x14ac:dyDescent="0.35">
      <c r="A475" s="34">
        <f>IF(C475&gt;0,MAX($A$4:A474)+1,"")</f>
        <v>472</v>
      </c>
      <c r="B475" s="14">
        <f>IF(C475&gt;0,MAX($B$4:B474)+1,"")</f>
        <v>472</v>
      </c>
      <c r="C475" s="10" t="s">
        <v>932</v>
      </c>
      <c r="D475" s="10">
        <v>25</v>
      </c>
      <c r="E475" s="10" t="s">
        <v>933</v>
      </c>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1:27" ht="136.5" x14ac:dyDescent="0.35">
      <c r="A476" s="34">
        <f>IF(C476&gt;0,MAX($A$4:A475)+1,"")</f>
        <v>473</v>
      </c>
      <c r="B476" s="14">
        <f>IF(C476&gt;0,MAX($B$4:B475)+1,"")</f>
        <v>473</v>
      </c>
      <c r="C476" s="10" t="s">
        <v>934</v>
      </c>
      <c r="D476" s="10">
        <v>25</v>
      </c>
      <c r="E476" s="10" t="s">
        <v>935</v>
      </c>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1:27" ht="136.5" x14ac:dyDescent="0.35">
      <c r="A477" s="34">
        <f>IF(C477&gt;0,MAX($A$4:A476)+1,"")</f>
        <v>474</v>
      </c>
      <c r="B477" s="14">
        <f>IF(C477&gt;0,MAX($B$4:B476)+1,"")</f>
        <v>474</v>
      </c>
      <c r="C477" s="10" t="s">
        <v>936</v>
      </c>
      <c r="D477" s="10">
        <v>25</v>
      </c>
      <c r="E477" s="10" t="s">
        <v>937</v>
      </c>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1:27" ht="117" x14ac:dyDescent="0.35">
      <c r="A478" s="34">
        <f>IF(C478&gt;0,MAX($A$4:A477)+1,"")</f>
        <v>475</v>
      </c>
      <c r="B478" s="14">
        <f>IF(C478&gt;0,MAX($B$4:B477)+1,"")</f>
        <v>475</v>
      </c>
      <c r="C478" s="10" t="s">
        <v>938</v>
      </c>
      <c r="D478" s="10">
        <v>25</v>
      </c>
      <c r="E478" s="10" t="s">
        <v>939</v>
      </c>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ht="195" x14ac:dyDescent="0.35">
      <c r="A479" s="34">
        <f>IF(C479&gt;0,MAX($A$4:A478)+1,"")</f>
        <v>476</v>
      </c>
      <c r="B479" s="14">
        <f>IF(C479&gt;0,MAX($B$4:B478)+1,"")</f>
        <v>476</v>
      </c>
      <c r="C479" s="10" t="s">
        <v>940</v>
      </c>
      <c r="D479" s="10">
        <v>25</v>
      </c>
      <c r="E479" s="10" t="s">
        <v>941</v>
      </c>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ht="117" x14ac:dyDescent="0.35">
      <c r="A480" s="34">
        <f>IF(C480&gt;0,MAX($A$4:A479)+1,"")</f>
        <v>477</v>
      </c>
      <c r="B480" s="14">
        <f>IF(C480&gt;0,MAX($B$4:B479)+1,"")</f>
        <v>477</v>
      </c>
      <c r="C480" s="10" t="s">
        <v>942</v>
      </c>
      <c r="D480" s="10">
        <v>25</v>
      </c>
      <c r="E480" s="10" t="s">
        <v>943</v>
      </c>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1:27" ht="136.5" x14ac:dyDescent="0.35">
      <c r="A481" s="34">
        <f>IF(C481&gt;0,MAX($A$4:A480)+1,"")</f>
        <v>478</v>
      </c>
      <c r="B481" s="14">
        <f>IF(C481&gt;0,MAX($B$4:B480)+1,"")</f>
        <v>478</v>
      </c>
      <c r="C481" s="10" t="s">
        <v>944</v>
      </c>
      <c r="D481" s="10">
        <v>25</v>
      </c>
      <c r="E481" s="10" t="s">
        <v>945</v>
      </c>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1:27" ht="136.5" x14ac:dyDescent="0.35">
      <c r="A482" s="34">
        <f>IF(C482&gt;0,MAX($A$4:A481)+1,"")</f>
        <v>479</v>
      </c>
      <c r="B482" s="14">
        <f>IF(C482&gt;0,MAX($B$4:B481)+1,"")</f>
        <v>479</v>
      </c>
      <c r="C482" s="10" t="s">
        <v>946</v>
      </c>
      <c r="D482" s="10">
        <v>25</v>
      </c>
      <c r="E482" s="10" t="s">
        <v>947</v>
      </c>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1:27" ht="117" x14ac:dyDescent="0.35">
      <c r="A483" s="34">
        <f>IF(C483&gt;0,MAX($A$4:A482)+1,"")</f>
        <v>480</v>
      </c>
      <c r="B483" s="14">
        <f>IF(C483&gt;0,MAX($B$4:B482)+1,"")</f>
        <v>480</v>
      </c>
      <c r="C483" s="10" t="s">
        <v>948</v>
      </c>
      <c r="D483" s="10">
        <v>25</v>
      </c>
      <c r="E483" s="10" t="s">
        <v>949</v>
      </c>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1:27" ht="117" x14ac:dyDescent="0.35">
      <c r="A484" s="34">
        <f>IF(C484&gt;0,MAX($A$4:A483)+1,"")</f>
        <v>481</v>
      </c>
      <c r="B484" s="14">
        <f>IF(C484&gt;0,MAX($B$4:B483)+1,"")</f>
        <v>481</v>
      </c>
      <c r="C484" s="10" t="s">
        <v>950</v>
      </c>
      <c r="D484" s="10">
        <v>25</v>
      </c>
      <c r="E484" s="10" t="s">
        <v>951</v>
      </c>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ht="117" x14ac:dyDescent="0.35">
      <c r="A485" s="34">
        <f>IF(C485&gt;0,MAX($A$4:A484)+1,"")</f>
        <v>482</v>
      </c>
      <c r="B485" s="14">
        <f>IF(C485&gt;0,MAX($B$4:B484)+1,"")</f>
        <v>482</v>
      </c>
      <c r="C485" s="10" t="s">
        <v>952</v>
      </c>
      <c r="D485" s="10">
        <v>25</v>
      </c>
      <c r="E485" s="10" t="s">
        <v>953</v>
      </c>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ht="117" x14ac:dyDescent="0.35">
      <c r="A486" s="34">
        <f>IF(C486&gt;0,MAX($A$4:A485)+1,"")</f>
        <v>483</v>
      </c>
      <c r="B486" s="14">
        <f>IF(C486&gt;0,MAX($B$4:B485)+1,"")</f>
        <v>483</v>
      </c>
      <c r="C486" s="10" t="s">
        <v>954</v>
      </c>
      <c r="D486" s="10">
        <v>25</v>
      </c>
      <c r="E486" s="10" t="s">
        <v>955</v>
      </c>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ht="97.5" x14ac:dyDescent="0.35">
      <c r="A487" s="34">
        <f>IF(C487&gt;0,MAX($A$4:A486)+1,"")</f>
        <v>484</v>
      </c>
      <c r="B487" s="14">
        <f>IF(C487&gt;0,MAX($B$4:B486)+1,"")</f>
        <v>484</v>
      </c>
      <c r="C487" s="10" t="s">
        <v>956</v>
      </c>
      <c r="D487" s="10">
        <v>25</v>
      </c>
      <c r="E487" s="10" t="s">
        <v>957</v>
      </c>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ht="156" x14ac:dyDescent="0.35">
      <c r="A488" s="34">
        <f>IF(C488&gt;0,MAX($A$4:A487)+1,"")</f>
        <v>485</v>
      </c>
      <c r="B488" s="14">
        <f>IF(C488&gt;0,MAX($B$4:B487)+1,"")</f>
        <v>485</v>
      </c>
      <c r="C488" s="10" t="s">
        <v>958</v>
      </c>
      <c r="D488" s="10">
        <v>25</v>
      </c>
      <c r="E488" s="10" t="s">
        <v>530</v>
      </c>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ht="97.5" x14ac:dyDescent="0.35">
      <c r="A489" s="34">
        <f>IF(C489&gt;0,MAX($A$4:A488)+1,"")</f>
        <v>486</v>
      </c>
      <c r="B489" s="14">
        <f>IF(C489&gt;0,MAX($B$4:B488)+1,"")</f>
        <v>486</v>
      </c>
      <c r="C489" s="10" t="s">
        <v>959</v>
      </c>
      <c r="D489" s="10">
        <v>25</v>
      </c>
      <c r="E489" s="10" t="s">
        <v>960</v>
      </c>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ht="97.5" x14ac:dyDescent="0.35">
      <c r="A490" s="34">
        <f>IF(C490&gt;0,MAX($A$4:A489)+1,"")</f>
        <v>487</v>
      </c>
      <c r="B490" s="14">
        <f>IF(C490&gt;0,MAX($B$4:B489)+1,"")</f>
        <v>487</v>
      </c>
      <c r="C490" s="10" t="s">
        <v>961</v>
      </c>
      <c r="D490" s="10">
        <v>25</v>
      </c>
      <c r="E490" s="10" t="s">
        <v>962</v>
      </c>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ht="97.5" x14ac:dyDescent="0.35">
      <c r="A491" s="34">
        <f>IF(C491&gt;0,MAX($A$4:A490)+1,"")</f>
        <v>488</v>
      </c>
      <c r="B491" s="14">
        <f>IF(C491&gt;0,MAX($B$4:B490)+1,"")</f>
        <v>488</v>
      </c>
      <c r="C491" s="10" t="s">
        <v>963</v>
      </c>
      <c r="D491" s="10">
        <v>25</v>
      </c>
      <c r="E491" s="10" t="s">
        <v>964</v>
      </c>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ht="97.5" x14ac:dyDescent="0.35">
      <c r="A492" s="34">
        <f>IF(C492&gt;0,MAX($A$4:A491)+1,"")</f>
        <v>489</v>
      </c>
      <c r="B492" s="14">
        <f>IF(C492&gt;0,MAX($B$4:B491)+1,"")</f>
        <v>489</v>
      </c>
      <c r="C492" s="10" t="s">
        <v>965</v>
      </c>
      <c r="D492" s="10">
        <v>25</v>
      </c>
      <c r="E492" s="10" t="s">
        <v>966</v>
      </c>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ht="97.5" x14ac:dyDescent="0.35">
      <c r="A493" s="34">
        <f>IF(C493&gt;0,MAX($A$4:A492)+1,"")</f>
        <v>490</v>
      </c>
      <c r="B493" s="14">
        <f>IF(C493&gt;0,MAX($B$4:B492)+1,"")</f>
        <v>490</v>
      </c>
      <c r="C493" s="10" t="s">
        <v>967</v>
      </c>
      <c r="D493" s="10">
        <v>25</v>
      </c>
      <c r="E493" s="10" t="s">
        <v>968</v>
      </c>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ht="97.5" x14ac:dyDescent="0.35">
      <c r="A494" s="34">
        <f>IF(C494&gt;0,MAX($A$4:A493)+1,"")</f>
        <v>491</v>
      </c>
      <c r="B494" s="14">
        <f>IF(C494&gt;0,MAX($B$4:B493)+1,"")</f>
        <v>491</v>
      </c>
      <c r="C494" s="10" t="s">
        <v>969</v>
      </c>
      <c r="D494" s="10">
        <v>25</v>
      </c>
      <c r="E494" s="10" t="s">
        <v>970</v>
      </c>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ht="97.5" x14ac:dyDescent="0.35">
      <c r="A495" s="34">
        <f>IF(C495&gt;0,MAX($A$4:A494)+1,"")</f>
        <v>492</v>
      </c>
      <c r="B495" s="14">
        <f>IF(C495&gt;0,MAX($B$4:B494)+1,"")</f>
        <v>492</v>
      </c>
      <c r="C495" s="10" t="s">
        <v>971</v>
      </c>
      <c r="D495" s="10">
        <v>25</v>
      </c>
      <c r="E495" s="10" t="s">
        <v>972</v>
      </c>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ht="97.5" x14ac:dyDescent="0.35">
      <c r="A496" s="34">
        <f>IF(C496&gt;0,MAX($A$4:A495)+1,"")</f>
        <v>493</v>
      </c>
      <c r="B496" s="14">
        <f>IF(C496&gt;0,MAX($B$4:B495)+1,"")</f>
        <v>493</v>
      </c>
      <c r="C496" s="10" t="s">
        <v>973</v>
      </c>
      <c r="D496" s="10">
        <v>25</v>
      </c>
      <c r="E496" s="10" t="s">
        <v>974</v>
      </c>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ht="97.5" x14ac:dyDescent="0.35">
      <c r="A497" s="34">
        <f>IF(C497&gt;0,MAX($A$4:A496)+1,"")</f>
        <v>494</v>
      </c>
      <c r="B497" s="14">
        <f>IF(C497&gt;0,MAX($B$4:B496)+1,"")</f>
        <v>494</v>
      </c>
      <c r="C497" s="10" t="s">
        <v>975</v>
      </c>
      <c r="D497" s="10">
        <v>25</v>
      </c>
      <c r="E497" s="10" t="s">
        <v>976</v>
      </c>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ht="136.5" x14ac:dyDescent="0.35">
      <c r="A498" s="34">
        <f>IF(C498&gt;0,MAX($A$4:A497)+1,"")</f>
        <v>495</v>
      </c>
      <c r="B498" s="14">
        <f>IF(C498&gt;0,MAX($B$4:B497)+1,"")</f>
        <v>495</v>
      </c>
      <c r="C498" s="10" t="s">
        <v>977</v>
      </c>
      <c r="D498" s="10">
        <v>25</v>
      </c>
      <c r="E498" s="10" t="s">
        <v>978</v>
      </c>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ht="136.5" x14ac:dyDescent="0.35">
      <c r="A499" s="34">
        <f>IF(C499&gt;0,MAX($A$4:A498)+1,"")</f>
        <v>496</v>
      </c>
      <c r="B499" s="14">
        <f>IF(C499&gt;0,MAX($B$4:B498)+1,"")</f>
        <v>496</v>
      </c>
      <c r="C499" s="10" t="s">
        <v>979</v>
      </c>
      <c r="D499" s="10">
        <v>25</v>
      </c>
      <c r="E499" s="10" t="s">
        <v>980</v>
      </c>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ht="97.5" x14ac:dyDescent="0.35">
      <c r="A500" s="34">
        <f>IF(C500&gt;0,MAX($A$4:A499)+1,"")</f>
        <v>497</v>
      </c>
      <c r="B500" s="14">
        <f>IF(C500&gt;0,MAX($B$4:B499)+1,"")</f>
        <v>497</v>
      </c>
      <c r="C500" s="10" t="s">
        <v>981</v>
      </c>
      <c r="D500" s="10">
        <v>25</v>
      </c>
      <c r="E500" s="10" t="s">
        <v>982</v>
      </c>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ht="97.5" x14ac:dyDescent="0.35">
      <c r="A501" s="34">
        <f>IF(C501&gt;0,MAX($A$4:A500)+1,"")</f>
        <v>498</v>
      </c>
      <c r="B501" s="14">
        <f>IF(C501&gt;0,MAX($B$4:B500)+1,"")</f>
        <v>498</v>
      </c>
      <c r="C501" s="10" t="s">
        <v>983</v>
      </c>
      <c r="D501" s="10">
        <v>25</v>
      </c>
      <c r="E501" s="10" t="s">
        <v>984</v>
      </c>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ht="97.5" x14ac:dyDescent="0.35">
      <c r="A502" s="34">
        <f>IF(C502&gt;0,MAX($A$4:A501)+1,"")</f>
        <v>499</v>
      </c>
      <c r="B502" s="14">
        <f>IF(C502&gt;0,MAX($B$4:B501)+1,"")</f>
        <v>499</v>
      </c>
      <c r="C502" s="10" t="s">
        <v>985</v>
      </c>
      <c r="D502" s="10">
        <v>25</v>
      </c>
      <c r="E502" s="10" t="s">
        <v>986</v>
      </c>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ht="97.5" x14ac:dyDescent="0.35">
      <c r="A503" s="34">
        <f>IF(C503&gt;0,MAX($A$4:A502)+1,"")</f>
        <v>500</v>
      </c>
      <c r="B503" s="14">
        <f>IF(C503&gt;0,MAX($B$4:B502)+1,"")</f>
        <v>500</v>
      </c>
      <c r="C503" s="10" t="s">
        <v>987</v>
      </c>
      <c r="D503" s="10">
        <v>25</v>
      </c>
      <c r="E503" s="10" t="s">
        <v>986</v>
      </c>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ht="117" x14ac:dyDescent="0.35">
      <c r="A504" s="34">
        <f>IF(C504&gt;0,MAX($A$4:A503)+1,"")</f>
        <v>501</v>
      </c>
      <c r="B504" s="14">
        <f>IF(C504&gt;0,MAX($B$4:B503)+1,"")</f>
        <v>501</v>
      </c>
      <c r="C504" s="10" t="s">
        <v>988</v>
      </c>
      <c r="D504" s="10">
        <v>25</v>
      </c>
      <c r="E504" s="10" t="s">
        <v>989</v>
      </c>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ht="58.5" x14ac:dyDescent="0.35">
      <c r="A505" s="34">
        <f>IF(C505&gt;0,MAX($A$4:A504)+1,"")</f>
        <v>502</v>
      </c>
      <c r="B505" s="14">
        <f>IF(C505&gt;0,MAX($B$4:B504)+1,"")</f>
        <v>502</v>
      </c>
      <c r="C505" s="10" t="s">
        <v>991</v>
      </c>
      <c r="D505" s="10">
        <v>25</v>
      </c>
      <c r="E505" s="10" t="s">
        <v>990</v>
      </c>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ht="117" x14ac:dyDescent="0.35">
      <c r="A506" s="34">
        <f>IF(C506&gt;0,MAX($A$4:A505)+1,"")</f>
        <v>503</v>
      </c>
      <c r="B506" s="14">
        <f>IF(C506&gt;0,MAX($B$4:B505)+1,"")</f>
        <v>503</v>
      </c>
      <c r="C506" s="10" t="s">
        <v>992</v>
      </c>
      <c r="D506" s="10">
        <v>25</v>
      </c>
      <c r="E506" s="10" t="s">
        <v>993</v>
      </c>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ht="78" x14ac:dyDescent="0.35">
      <c r="A507" s="34">
        <f>IF(C507&gt;0,MAX($A$4:A506)+1,"")</f>
        <v>504</v>
      </c>
      <c r="B507" s="14">
        <f>IF(C507&gt;0,MAX($B$4:B506)+1,"")</f>
        <v>504</v>
      </c>
      <c r="C507" s="10" t="s">
        <v>994</v>
      </c>
      <c r="D507" s="10">
        <v>25</v>
      </c>
      <c r="E507" s="10" t="s">
        <v>995</v>
      </c>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ht="58.5" x14ac:dyDescent="0.35">
      <c r="A508" s="34">
        <f>IF(C508&gt;0,MAX($A$4:A507)+1,"")</f>
        <v>505</v>
      </c>
      <c r="B508" s="14">
        <f>IF(C508&gt;0,MAX($B$4:B507)+1,"")</f>
        <v>505</v>
      </c>
      <c r="C508" s="10" t="s">
        <v>996</v>
      </c>
      <c r="D508" s="10">
        <v>25</v>
      </c>
      <c r="E508" s="10" t="s">
        <v>997</v>
      </c>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ht="58.5" x14ac:dyDescent="0.35">
      <c r="A509" s="34">
        <f>IF(C509&gt;0,MAX($A$4:A508)+1,"")</f>
        <v>506</v>
      </c>
      <c r="B509" s="14">
        <f>IF(C509&gt;0,MAX($B$4:B508)+1,"")</f>
        <v>506</v>
      </c>
      <c r="C509" s="10" t="s">
        <v>998</v>
      </c>
      <c r="D509" s="10">
        <v>25</v>
      </c>
      <c r="E509" s="10" t="s">
        <v>999</v>
      </c>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ht="58.5" x14ac:dyDescent="0.35">
      <c r="A510" s="34">
        <f>IF(C510&gt;0,MAX($A$4:A509)+1,"")</f>
        <v>507</v>
      </c>
      <c r="B510" s="14">
        <f>IF(C510&gt;0,MAX($B$4:B509)+1,"")</f>
        <v>507</v>
      </c>
      <c r="C510" s="10" t="s">
        <v>1000</v>
      </c>
      <c r="D510" s="10">
        <v>25</v>
      </c>
      <c r="E510" s="10" t="s">
        <v>1001</v>
      </c>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ht="117" x14ac:dyDescent="0.35">
      <c r="A511" s="34">
        <f>IF(C511&gt;0,MAX($A$4:A510)+1,"")</f>
        <v>508</v>
      </c>
      <c r="B511" s="14">
        <f>IF(C511&gt;0,MAX($B$4:B510)+1,"")</f>
        <v>508</v>
      </c>
      <c r="C511" s="10" t="s">
        <v>1002</v>
      </c>
      <c r="D511" s="10">
        <v>25</v>
      </c>
      <c r="E511" s="10" t="s">
        <v>1003</v>
      </c>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ht="78" x14ac:dyDescent="0.35">
      <c r="A512" s="34">
        <f>IF(C512&gt;0,MAX($A$4:A511)+1,"")</f>
        <v>509</v>
      </c>
      <c r="B512" s="14">
        <f>IF(C512&gt;0,MAX($B$4:B511)+1,"")</f>
        <v>509</v>
      </c>
      <c r="C512" s="10" t="s">
        <v>1004</v>
      </c>
      <c r="D512" s="10">
        <v>25</v>
      </c>
      <c r="E512" s="10" t="s">
        <v>1005</v>
      </c>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ht="117" x14ac:dyDescent="0.35">
      <c r="A513" s="34">
        <f>IF(C513&gt;0,MAX($A$4:A512)+1,"")</f>
        <v>510</v>
      </c>
      <c r="B513" s="14">
        <f>IF(C513&gt;0,MAX($B$4:B512)+1,"")</f>
        <v>510</v>
      </c>
      <c r="C513" s="10" t="s">
        <v>1006</v>
      </c>
      <c r="D513" s="10">
        <v>25</v>
      </c>
      <c r="E513" s="10" t="s">
        <v>1007</v>
      </c>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ht="117" x14ac:dyDescent="0.35">
      <c r="A514" s="34">
        <f>IF(C514&gt;0,MAX($A$4:A513)+1,"")</f>
        <v>511</v>
      </c>
      <c r="B514" s="14">
        <f>IF(C514&gt;0,MAX($B$4:B513)+1,"")</f>
        <v>511</v>
      </c>
      <c r="C514" s="10" t="s">
        <v>1008</v>
      </c>
      <c r="D514" s="10">
        <v>25</v>
      </c>
      <c r="E514" s="10" t="s">
        <v>1009</v>
      </c>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ht="117" x14ac:dyDescent="0.35">
      <c r="A515" s="34">
        <f>IF(C515&gt;0,MAX($A$4:A514)+1,"")</f>
        <v>512</v>
      </c>
      <c r="B515" s="14">
        <f>IF(C515&gt;0,MAX($B$4:B514)+1,"")</f>
        <v>512</v>
      </c>
      <c r="C515" s="10" t="s">
        <v>1010</v>
      </c>
      <c r="D515" s="10">
        <v>25</v>
      </c>
      <c r="E515" s="10" t="s">
        <v>1011</v>
      </c>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ht="78" x14ac:dyDescent="0.35">
      <c r="A516" s="34">
        <f>IF(C516&gt;0,MAX($A$4:A515)+1,"")</f>
        <v>513</v>
      </c>
      <c r="B516" s="14">
        <f>IF(C516&gt;0,MAX($B$4:B515)+1,"")</f>
        <v>513</v>
      </c>
      <c r="C516" s="10" t="s">
        <v>1012</v>
      </c>
      <c r="D516" s="10">
        <v>25</v>
      </c>
      <c r="E516" s="10" t="s">
        <v>1013</v>
      </c>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ht="97.5" x14ac:dyDescent="0.35">
      <c r="A517" s="34">
        <f>IF(C517&gt;0,MAX($A$4:A516)+1,"")</f>
        <v>514</v>
      </c>
      <c r="B517" s="14">
        <f>IF(C517&gt;0,MAX($B$4:B516)+1,"")</f>
        <v>514</v>
      </c>
      <c r="C517" s="10" t="s">
        <v>1014</v>
      </c>
      <c r="D517" s="10">
        <v>25</v>
      </c>
      <c r="E517" s="10" t="s">
        <v>1015</v>
      </c>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ht="97.5" x14ac:dyDescent="0.35">
      <c r="A518" s="34">
        <f>IF(C518&gt;0,MAX($A$4:A517)+1,"")</f>
        <v>515</v>
      </c>
      <c r="B518" s="14">
        <f>IF(C518&gt;0,MAX($B$4:B517)+1,"")</f>
        <v>515</v>
      </c>
      <c r="C518" s="10" t="s">
        <v>1016</v>
      </c>
      <c r="D518" s="10">
        <v>25</v>
      </c>
      <c r="E518" s="10" t="s">
        <v>1017</v>
      </c>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ht="97.5" x14ac:dyDescent="0.35">
      <c r="A519" s="34">
        <f>IF(C519&gt;0,MAX($A$4:A518)+1,"")</f>
        <v>516</v>
      </c>
      <c r="B519" s="14">
        <f>IF(C519&gt;0,MAX($B$4:B518)+1,"")</f>
        <v>516</v>
      </c>
      <c r="C519" s="10" t="s">
        <v>1018</v>
      </c>
      <c r="D519" s="10">
        <v>25</v>
      </c>
      <c r="E519" s="10" t="s">
        <v>1019</v>
      </c>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ht="97.5" x14ac:dyDescent="0.35">
      <c r="A520" s="34">
        <f>IF(C520&gt;0,MAX($A$4:A519)+1,"")</f>
        <v>517</v>
      </c>
      <c r="B520" s="14">
        <f>IF(C520&gt;0,MAX($B$4:B519)+1,"")</f>
        <v>517</v>
      </c>
      <c r="C520" s="10" t="s">
        <v>1020</v>
      </c>
      <c r="D520" s="10">
        <v>25</v>
      </c>
      <c r="E520" s="10" t="s">
        <v>1021</v>
      </c>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ht="97.5" x14ac:dyDescent="0.35">
      <c r="A521" s="34">
        <f>IF(C521&gt;0,MAX($A$4:A520)+1,"")</f>
        <v>518</v>
      </c>
      <c r="B521" s="14">
        <f>IF(C521&gt;0,MAX($B$4:B520)+1,"")</f>
        <v>518</v>
      </c>
      <c r="C521" s="10" t="s">
        <v>1022</v>
      </c>
      <c r="D521" s="10">
        <v>25</v>
      </c>
      <c r="E521" s="10" t="s">
        <v>1023</v>
      </c>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ht="97.5" x14ac:dyDescent="0.35">
      <c r="A522" s="34">
        <f>IF(C522&gt;0,MAX($A$4:A521)+1,"")</f>
        <v>519</v>
      </c>
      <c r="B522" s="14">
        <f>IF(C522&gt;0,MAX($B$4:B521)+1,"")</f>
        <v>519</v>
      </c>
      <c r="C522" s="10" t="s">
        <v>1024</v>
      </c>
      <c r="D522" s="10">
        <v>25</v>
      </c>
      <c r="E522" s="10" t="s">
        <v>1025</v>
      </c>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ht="97.5" x14ac:dyDescent="0.35">
      <c r="A523" s="34">
        <f>IF(C523&gt;0,MAX($A$4:A522)+1,"")</f>
        <v>520</v>
      </c>
      <c r="B523" s="14">
        <f>IF(C523&gt;0,MAX($B$4:B522)+1,"")</f>
        <v>520</v>
      </c>
      <c r="C523" s="10" t="s">
        <v>1026</v>
      </c>
      <c r="D523" s="10">
        <v>25</v>
      </c>
      <c r="E523" s="10" t="s">
        <v>1027</v>
      </c>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ht="97.5" x14ac:dyDescent="0.35">
      <c r="A524" s="34">
        <f>IF(C524&gt;0,MAX($A$4:A523)+1,"")</f>
        <v>521</v>
      </c>
      <c r="B524" s="14">
        <f>IF(C524&gt;0,MAX($B$4:B523)+1,"")</f>
        <v>521</v>
      </c>
      <c r="C524" s="10" t="s">
        <v>1028</v>
      </c>
      <c r="D524" s="10">
        <v>25</v>
      </c>
      <c r="E524" s="10" t="s">
        <v>1029</v>
      </c>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ht="97.5" x14ac:dyDescent="0.35">
      <c r="A525" s="34">
        <f>IF(C525&gt;0,MAX($A$4:A524)+1,"")</f>
        <v>522</v>
      </c>
      <c r="B525" s="14">
        <f>IF(C525&gt;0,MAX($B$4:B524)+1,"")</f>
        <v>522</v>
      </c>
      <c r="C525" s="10" t="s">
        <v>1030</v>
      </c>
      <c r="D525" s="10">
        <v>25</v>
      </c>
      <c r="E525" s="10" t="s">
        <v>1031</v>
      </c>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ht="117" x14ac:dyDescent="0.35">
      <c r="A526" s="34">
        <f>IF(C526&gt;0,MAX($A$4:A525)+1,"")</f>
        <v>523</v>
      </c>
      <c r="B526" s="14">
        <f>IF(C526&gt;0,MAX($B$4:B525)+1,"")</f>
        <v>523</v>
      </c>
      <c r="C526" s="10" t="s">
        <v>1032</v>
      </c>
      <c r="D526" s="10">
        <v>25</v>
      </c>
      <c r="E526" s="10" t="s">
        <v>1033</v>
      </c>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ht="117" x14ac:dyDescent="0.35">
      <c r="A527" s="34">
        <f>IF(C527&gt;0,MAX($A$4:A526)+1,"")</f>
        <v>524</v>
      </c>
      <c r="B527" s="14">
        <f>IF(C527&gt;0,MAX($B$4:B526)+1,"")</f>
        <v>524</v>
      </c>
      <c r="C527" s="10" t="s">
        <v>1034</v>
      </c>
      <c r="D527" s="10">
        <v>25</v>
      </c>
      <c r="E527" s="10" t="s">
        <v>1035</v>
      </c>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ht="97.5" x14ac:dyDescent="0.35">
      <c r="A528" s="34">
        <f>IF(C528&gt;0,MAX($A$4:A527)+1,"")</f>
        <v>525</v>
      </c>
      <c r="B528" s="14">
        <f>IF(C528&gt;0,MAX($B$4:B527)+1,"")</f>
        <v>525</v>
      </c>
      <c r="C528" s="10" t="s">
        <v>1036</v>
      </c>
      <c r="D528" s="10">
        <v>25</v>
      </c>
      <c r="E528" s="10" t="s">
        <v>1037</v>
      </c>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ht="117" x14ac:dyDescent="0.35">
      <c r="A529" s="34">
        <f>IF(C529&gt;0,MAX($A$4:A528)+1,"")</f>
        <v>526</v>
      </c>
      <c r="B529" s="14">
        <f>IF(C529&gt;0,MAX($B$4:B528)+1,"")</f>
        <v>526</v>
      </c>
      <c r="C529" s="10" t="s">
        <v>1038</v>
      </c>
      <c r="D529" s="10">
        <v>25</v>
      </c>
      <c r="E529" s="10" t="s">
        <v>1039</v>
      </c>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ht="97.5" x14ac:dyDescent="0.35">
      <c r="A530" s="34">
        <f>IF(C530&gt;0,MAX($A$4:A529)+1,"")</f>
        <v>527</v>
      </c>
      <c r="B530" s="14">
        <f>IF(C530&gt;0,MAX($B$4:B529)+1,"")</f>
        <v>527</v>
      </c>
      <c r="C530" s="10" t="s">
        <v>1040</v>
      </c>
      <c r="D530" s="10">
        <v>25</v>
      </c>
      <c r="E530" s="10" t="s">
        <v>1041</v>
      </c>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ht="117" x14ac:dyDescent="0.35">
      <c r="A531" s="34">
        <f>IF(C531&gt;0,MAX($A$4:A530)+1,"")</f>
        <v>528</v>
      </c>
      <c r="B531" s="14">
        <f>IF(C531&gt;0,MAX($B$4:B530)+1,"")</f>
        <v>528</v>
      </c>
      <c r="C531" s="10" t="s">
        <v>1042</v>
      </c>
      <c r="D531" s="10">
        <v>25</v>
      </c>
      <c r="E531" s="10" t="s">
        <v>1043</v>
      </c>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ht="117" x14ac:dyDescent="0.35">
      <c r="A532" s="34">
        <f>IF(C532&gt;0,MAX($A$4:A531)+1,"")</f>
        <v>529</v>
      </c>
      <c r="B532" s="14">
        <f>IF(C532&gt;0,MAX($B$4:B531)+1,"")</f>
        <v>529</v>
      </c>
      <c r="C532" s="10" t="s">
        <v>1044</v>
      </c>
      <c r="D532" s="10">
        <v>25</v>
      </c>
      <c r="E532" s="10" t="s">
        <v>1045</v>
      </c>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ht="97.5" x14ac:dyDescent="0.35">
      <c r="A533" s="34">
        <f>IF(C533&gt;0,MAX($A$4:A532)+1,"")</f>
        <v>530</v>
      </c>
      <c r="B533" s="14">
        <f>IF(C533&gt;0,MAX($B$4:B532)+1,"")</f>
        <v>530</v>
      </c>
      <c r="C533" s="10" t="s">
        <v>1046</v>
      </c>
      <c r="D533" s="10">
        <v>25</v>
      </c>
      <c r="E533" s="10" t="s">
        <v>1047</v>
      </c>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ht="117" x14ac:dyDescent="0.35">
      <c r="A534" s="34">
        <f>IF(C534&gt;0,MAX($A$4:A533)+1,"")</f>
        <v>531</v>
      </c>
      <c r="B534" s="14">
        <f>IF(C534&gt;0,MAX($B$4:B533)+1,"")</f>
        <v>531</v>
      </c>
      <c r="C534" s="10" t="s">
        <v>1048</v>
      </c>
      <c r="D534" s="10">
        <v>25</v>
      </c>
      <c r="E534" s="10" t="s">
        <v>1049</v>
      </c>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ht="97.5" x14ac:dyDescent="0.35">
      <c r="A535" s="34">
        <f>IF(C535&gt;0,MAX($A$4:A534)+1,"")</f>
        <v>532</v>
      </c>
      <c r="B535" s="14">
        <f>IF(C535&gt;0,MAX($B$4:B534)+1,"")</f>
        <v>532</v>
      </c>
      <c r="C535" s="10" t="s">
        <v>1050</v>
      </c>
      <c r="D535" s="10">
        <v>25</v>
      </c>
      <c r="E535" s="10" t="s">
        <v>1051</v>
      </c>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ht="117" x14ac:dyDescent="0.35">
      <c r="A536" s="34">
        <f>IF(C536&gt;0,MAX($A$4:A535)+1,"")</f>
        <v>533</v>
      </c>
      <c r="B536" s="14">
        <f>IF(C536&gt;0,MAX($B$4:B535)+1,"")</f>
        <v>533</v>
      </c>
      <c r="C536" s="10" t="s">
        <v>1052</v>
      </c>
      <c r="D536" s="10">
        <v>25</v>
      </c>
      <c r="E536" s="10" t="s">
        <v>1053</v>
      </c>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ht="97.5" x14ac:dyDescent="0.35">
      <c r="A537" s="34">
        <f>IF(C537&gt;0,MAX($A$4:A536)+1,"")</f>
        <v>534</v>
      </c>
      <c r="B537" s="14">
        <f>IF(C537&gt;0,MAX($B$4:B536)+1,"")</f>
        <v>534</v>
      </c>
      <c r="C537" s="10" t="s">
        <v>1054</v>
      </c>
      <c r="D537" s="10">
        <v>25</v>
      </c>
      <c r="E537" s="10" t="s">
        <v>1055</v>
      </c>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ht="97.5" x14ac:dyDescent="0.35">
      <c r="A538" s="34">
        <f>IF(C538&gt;0,MAX($A$4:A537)+1,"")</f>
        <v>535</v>
      </c>
      <c r="B538" s="14">
        <f>IF(C538&gt;0,MAX($B$4:B537)+1,"")</f>
        <v>535</v>
      </c>
      <c r="C538" s="10" t="s">
        <v>1056</v>
      </c>
      <c r="D538" s="10">
        <v>25</v>
      </c>
      <c r="E538" s="10" t="s">
        <v>1057</v>
      </c>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ht="97.5" x14ac:dyDescent="0.35">
      <c r="A539" s="34">
        <f>IF(C539&gt;0,MAX($A$4:A538)+1,"")</f>
        <v>536</v>
      </c>
      <c r="B539" s="14">
        <f>IF(C539&gt;0,MAX($B$4:B538)+1,"")</f>
        <v>536</v>
      </c>
      <c r="C539" s="10" t="s">
        <v>1058</v>
      </c>
      <c r="D539" s="10">
        <v>25</v>
      </c>
      <c r="E539" s="10" t="s">
        <v>1059</v>
      </c>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ht="136.5" x14ac:dyDescent="0.35">
      <c r="A540" s="34">
        <f>IF(C540&gt;0,MAX($A$4:A539)+1,"")</f>
        <v>537</v>
      </c>
      <c r="B540" s="14">
        <f>IF(C540&gt;0,MAX($B$4:B539)+1,"")</f>
        <v>537</v>
      </c>
      <c r="C540" s="10" t="s">
        <v>1060</v>
      </c>
      <c r="D540" s="10">
        <v>25</v>
      </c>
      <c r="E540" s="10" t="s">
        <v>1061</v>
      </c>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ht="117" x14ac:dyDescent="0.35">
      <c r="A541" s="34">
        <f>IF(C541&gt;0,MAX($A$4:A540)+1,"")</f>
        <v>538</v>
      </c>
      <c r="B541" s="14">
        <f>IF(C541&gt;0,MAX($B$4:B540)+1,"")</f>
        <v>538</v>
      </c>
      <c r="C541" s="10" t="s">
        <v>1062</v>
      </c>
      <c r="D541" s="10">
        <v>25</v>
      </c>
      <c r="E541" s="10" t="s">
        <v>1063</v>
      </c>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ht="117" x14ac:dyDescent="0.35">
      <c r="A542" s="34">
        <f>IF(C542&gt;0,MAX($A$4:A541)+1,"")</f>
        <v>539</v>
      </c>
      <c r="B542" s="14">
        <f>IF(C542&gt;0,MAX($B$4:B541)+1,"")</f>
        <v>539</v>
      </c>
      <c r="C542" s="10" t="s">
        <v>1064</v>
      </c>
      <c r="D542" s="10">
        <v>25</v>
      </c>
      <c r="E542" s="10" t="s">
        <v>1065</v>
      </c>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ht="136.5" x14ac:dyDescent="0.35">
      <c r="A543" s="34">
        <f>IF(C543&gt;0,MAX($A$4:A542)+1,"")</f>
        <v>540</v>
      </c>
      <c r="B543" s="14">
        <f>IF(C543&gt;0,MAX($B$4:B542)+1,"")</f>
        <v>540</v>
      </c>
      <c r="C543" s="10" t="s">
        <v>1066</v>
      </c>
      <c r="D543" s="10">
        <v>25</v>
      </c>
      <c r="E543" s="10" t="s">
        <v>1067</v>
      </c>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ht="97.5" x14ac:dyDescent="0.35">
      <c r="A544" s="34">
        <f>IF(C544&gt;0,MAX($A$4:A543)+1,"")</f>
        <v>541</v>
      </c>
      <c r="B544" s="14">
        <f>IF(C544&gt;0,MAX($B$4:B543)+1,"")</f>
        <v>541</v>
      </c>
      <c r="C544" s="10" t="s">
        <v>1068</v>
      </c>
      <c r="D544" s="10">
        <v>25</v>
      </c>
      <c r="E544" s="10" t="s">
        <v>1069</v>
      </c>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ht="97.5" x14ac:dyDescent="0.35">
      <c r="A545" s="34">
        <f>IF(C545&gt;0,MAX($A$4:A544)+1,"")</f>
        <v>542</v>
      </c>
      <c r="B545" s="14">
        <f>IF(C545&gt;0,MAX($B$4:B544)+1,"")</f>
        <v>542</v>
      </c>
      <c r="C545" s="10" t="s">
        <v>1071</v>
      </c>
      <c r="D545" s="10">
        <v>25</v>
      </c>
      <c r="E545" s="10" t="s">
        <v>1072</v>
      </c>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ht="117" x14ac:dyDescent="0.35">
      <c r="A546" s="34">
        <f>IF(C546&gt;0,MAX($A$4:A545)+1,"")</f>
        <v>543</v>
      </c>
      <c r="B546" s="14">
        <f>IF(C546&gt;0,MAX($B$4:B545)+1,"")</f>
        <v>543</v>
      </c>
      <c r="C546" s="10" t="s">
        <v>1070</v>
      </c>
      <c r="D546" s="10">
        <v>25</v>
      </c>
      <c r="E546" s="10" t="s">
        <v>1073</v>
      </c>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ht="117" x14ac:dyDescent="0.35">
      <c r="A547" s="34">
        <f>IF(C547&gt;0,MAX($A$4:A546)+1,"")</f>
        <v>544</v>
      </c>
      <c r="B547" s="14">
        <f>IF(C547&gt;0,MAX($B$4:B546)+1,"")</f>
        <v>544</v>
      </c>
      <c r="C547" s="10" t="s">
        <v>1074</v>
      </c>
      <c r="D547" s="10">
        <v>25</v>
      </c>
      <c r="E547" s="10" t="s">
        <v>1075</v>
      </c>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ht="97.5" x14ac:dyDescent="0.35">
      <c r="A548" s="34">
        <f>IF(C548&gt;0,MAX($A$4:A547)+1,"")</f>
        <v>545</v>
      </c>
      <c r="B548" s="14">
        <f>IF(C548&gt;0,MAX($B$4:B547)+1,"")</f>
        <v>545</v>
      </c>
      <c r="C548" s="10" t="s">
        <v>1076</v>
      </c>
      <c r="D548" s="10">
        <v>25</v>
      </c>
      <c r="E548" s="10" t="s">
        <v>1077</v>
      </c>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ht="97.5" x14ac:dyDescent="0.35">
      <c r="A549" s="34">
        <f>IF(C549&gt;0,MAX($A$4:A548)+1,"")</f>
        <v>546</v>
      </c>
      <c r="B549" s="14">
        <f>IF(C549&gt;0,MAX($B$4:B548)+1,"")</f>
        <v>546</v>
      </c>
      <c r="C549" s="10" t="s">
        <v>1078</v>
      </c>
      <c r="D549" s="10">
        <v>25</v>
      </c>
      <c r="E549" s="10" t="s">
        <v>1079</v>
      </c>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ht="117" x14ac:dyDescent="0.35">
      <c r="A550" s="34">
        <f>IF(C550&gt;0,MAX($A$4:A549)+1,"")</f>
        <v>547</v>
      </c>
      <c r="B550" s="14">
        <f>IF(C550&gt;0,MAX($B$4:B549)+1,"")</f>
        <v>547</v>
      </c>
      <c r="C550" s="10" t="s">
        <v>1080</v>
      </c>
      <c r="D550" s="10">
        <v>25</v>
      </c>
      <c r="E550" s="10" t="s">
        <v>1081</v>
      </c>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ht="97.5" x14ac:dyDescent="0.35">
      <c r="A551" s="34">
        <f>IF(C551&gt;0,MAX($A$4:A550)+1,"")</f>
        <v>548</v>
      </c>
      <c r="B551" s="14">
        <f>IF(C551&gt;0,MAX($B$4:B550)+1,"")</f>
        <v>548</v>
      </c>
      <c r="C551" s="10" t="s">
        <v>1082</v>
      </c>
      <c r="D551" s="10">
        <v>25</v>
      </c>
      <c r="E551" s="10" t="s">
        <v>1083</v>
      </c>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ht="117" x14ac:dyDescent="0.35">
      <c r="A552" s="34">
        <f>IF(C552&gt;0,MAX($A$4:A551)+1,"")</f>
        <v>549</v>
      </c>
      <c r="B552" s="14">
        <f>IF(C552&gt;0,MAX($B$4:B551)+1,"")</f>
        <v>549</v>
      </c>
      <c r="C552" s="10" t="s">
        <v>1084</v>
      </c>
      <c r="D552" s="10">
        <v>25</v>
      </c>
      <c r="E552" s="10" t="s">
        <v>1085</v>
      </c>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ht="117" x14ac:dyDescent="0.35">
      <c r="A553" s="34">
        <f>IF(C553&gt;0,MAX($A$4:A552)+1,"")</f>
        <v>550</v>
      </c>
      <c r="B553" s="14">
        <f>IF(C553&gt;0,MAX($B$4:B552)+1,"")</f>
        <v>550</v>
      </c>
      <c r="C553" s="10" t="s">
        <v>1086</v>
      </c>
      <c r="D553" s="10">
        <v>25</v>
      </c>
      <c r="E553" s="10" t="s">
        <v>1087</v>
      </c>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ht="117" x14ac:dyDescent="0.35">
      <c r="A554" s="34">
        <f>IF(C554&gt;0,MAX($A$4:A553)+1,"")</f>
        <v>551</v>
      </c>
      <c r="B554" s="14">
        <f>IF(C554&gt;0,MAX($B$4:B553)+1,"")</f>
        <v>551</v>
      </c>
      <c r="C554" s="10" t="s">
        <v>1088</v>
      </c>
      <c r="D554" s="10">
        <v>25</v>
      </c>
      <c r="E554" s="10" t="s">
        <v>1089</v>
      </c>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ht="117" x14ac:dyDescent="0.35">
      <c r="A555" s="34">
        <f>IF(C555&gt;0,MAX($A$4:A554)+1,"")</f>
        <v>552</v>
      </c>
      <c r="B555" s="14">
        <f>IF(C555&gt;0,MAX($B$4:B554)+1,"")</f>
        <v>552</v>
      </c>
      <c r="C555" s="10" t="s">
        <v>1091</v>
      </c>
      <c r="D555" s="10">
        <v>25</v>
      </c>
      <c r="E555" s="10" t="s">
        <v>1090</v>
      </c>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ht="97.5" x14ac:dyDescent="0.35">
      <c r="A556" s="34">
        <f>IF(C556&gt;0,MAX($A$4:A555)+1,"")</f>
        <v>553</v>
      </c>
      <c r="B556" s="14">
        <f>IF(C556&gt;0,MAX($B$4:B555)+1,"")</f>
        <v>553</v>
      </c>
      <c r="C556" s="10" t="s">
        <v>1092</v>
      </c>
      <c r="D556" s="10">
        <v>25</v>
      </c>
      <c r="E556" s="10" t="s">
        <v>1093</v>
      </c>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ht="97.5" x14ac:dyDescent="0.35">
      <c r="A557" s="34">
        <f>IF(C557&gt;0,MAX($A$4:A556)+1,"")</f>
        <v>554</v>
      </c>
      <c r="B557" s="14">
        <f>IF(C557&gt;0,MAX($B$4:B556)+1,"")</f>
        <v>554</v>
      </c>
      <c r="C557" s="10" t="s">
        <v>1094</v>
      </c>
      <c r="D557" s="10">
        <v>25</v>
      </c>
      <c r="E557" s="10" t="s">
        <v>1095</v>
      </c>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ht="97.5" x14ac:dyDescent="0.35">
      <c r="A558" s="34">
        <f>IF(C558&gt;0,MAX($A$4:A557)+1,"")</f>
        <v>555</v>
      </c>
      <c r="B558" s="14">
        <f>IF(C558&gt;0,MAX($B$4:B557)+1,"")</f>
        <v>555</v>
      </c>
      <c r="C558" s="10" t="s">
        <v>1096</v>
      </c>
      <c r="D558" s="10">
        <v>25</v>
      </c>
      <c r="E558" s="10" t="s">
        <v>1097</v>
      </c>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ht="117" x14ac:dyDescent="0.35">
      <c r="A559" s="34">
        <f>IF(C559&gt;0,MAX($A$4:A558)+1,"")</f>
        <v>556</v>
      </c>
      <c r="B559" s="14">
        <f>IF(C559&gt;0,MAX($B$4:B558)+1,"")</f>
        <v>556</v>
      </c>
      <c r="C559" s="10" t="s">
        <v>1098</v>
      </c>
      <c r="D559" s="10">
        <v>25</v>
      </c>
      <c r="E559" s="10" t="s">
        <v>1099</v>
      </c>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ht="117" x14ac:dyDescent="0.35">
      <c r="A560" s="34">
        <f>IF(C560&gt;0,MAX($A$4:A559)+1,"")</f>
        <v>557</v>
      </c>
      <c r="B560" s="14">
        <f>IF(C560&gt;0,MAX($B$4:B559)+1,"")</f>
        <v>557</v>
      </c>
      <c r="C560" s="10" t="s">
        <v>1100</v>
      </c>
      <c r="D560" s="10">
        <v>25</v>
      </c>
      <c r="E560" s="10" t="s">
        <v>1101</v>
      </c>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ht="97.5" x14ac:dyDescent="0.35">
      <c r="A561" s="34">
        <f>IF(C561&gt;0,MAX($A$4:A560)+1,"")</f>
        <v>558</v>
      </c>
      <c r="B561" s="14">
        <f>IF(C561&gt;0,MAX($B$4:B560)+1,"")</f>
        <v>558</v>
      </c>
      <c r="C561" s="10" t="s">
        <v>1102</v>
      </c>
      <c r="D561" s="10">
        <v>25</v>
      </c>
      <c r="E561" s="10" t="s">
        <v>1103</v>
      </c>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ht="97.5" x14ac:dyDescent="0.35">
      <c r="A562" s="34">
        <f>IF(C562&gt;0,MAX($A$4:A561)+1,"")</f>
        <v>559</v>
      </c>
      <c r="B562" s="14">
        <f>IF(C562&gt;0,MAX($B$4:B561)+1,"")</f>
        <v>559</v>
      </c>
      <c r="C562" s="10" t="s">
        <v>1104</v>
      </c>
      <c r="D562" s="10">
        <v>25</v>
      </c>
      <c r="E562" s="10" t="s">
        <v>1105</v>
      </c>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ht="117" x14ac:dyDescent="0.35">
      <c r="A563" s="34">
        <f>IF(C563&gt;0,MAX($A$4:A562)+1,"")</f>
        <v>560</v>
      </c>
      <c r="B563" s="14">
        <f>IF(C563&gt;0,MAX($B$4:B562)+1,"")</f>
        <v>560</v>
      </c>
      <c r="C563" s="10" t="s">
        <v>1106</v>
      </c>
      <c r="D563" s="10">
        <v>25</v>
      </c>
      <c r="E563" s="10" t="s">
        <v>1107</v>
      </c>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ht="97.5" x14ac:dyDescent="0.35">
      <c r="A564" s="34">
        <f>IF(C564&gt;0,MAX($A$4:A563)+1,"")</f>
        <v>561</v>
      </c>
      <c r="B564" s="14">
        <f>IF(C564&gt;0,MAX($B$4:B563)+1,"")</f>
        <v>561</v>
      </c>
      <c r="C564" s="10" t="s">
        <v>1108</v>
      </c>
      <c r="D564" s="10">
        <v>25</v>
      </c>
      <c r="E564" s="10" t="s">
        <v>1109</v>
      </c>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ht="117" x14ac:dyDescent="0.35">
      <c r="A565" s="34">
        <f>IF(C565&gt;0,MAX($A$4:A564)+1,"")</f>
        <v>562</v>
      </c>
      <c r="B565" s="14">
        <f>IF(C565&gt;0,MAX($B$4:B564)+1,"")</f>
        <v>562</v>
      </c>
      <c r="C565" s="10" t="s">
        <v>1110</v>
      </c>
      <c r="D565" s="10">
        <v>25</v>
      </c>
      <c r="E565" s="10" t="s">
        <v>1111</v>
      </c>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ht="136.5" x14ac:dyDescent="0.35">
      <c r="A566" s="34">
        <f>IF(C566&gt;0,MAX($A$4:A565)+1,"")</f>
        <v>563</v>
      </c>
      <c r="B566" s="14">
        <f>IF(C566&gt;0,MAX($B$4:B565)+1,"")</f>
        <v>563</v>
      </c>
      <c r="C566" s="10" t="s">
        <v>1112</v>
      </c>
      <c r="D566" s="10">
        <v>25</v>
      </c>
      <c r="E566" s="10" t="s">
        <v>1113</v>
      </c>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ht="117" x14ac:dyDescent="0.35">
      <c r="A567" s="34">
        <f>IF(C567&gt;0,MAX($A$4:A566)+1,"")</f>
        <v>564</v>
      </c>
      <c r="B567" s="14">
        <f>IF(C567&gt;0,MAX($B$4:B566)+1,"")</f>
        <v>564</v>
      </c>
      <c r="C567" s="10" t="s">
        <v>1114</v>
      </c>
      <c r="D567" s="10">
        <v>25</v>
      </c>
      <c r="E567" s="10" t="s">
        <v>1115</v>
      </c>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ht="117" x14ac:dyDescent="0.35">
      <c r="A568" s="34">
        <f>IF(C568&gt;0,MAX($A$4:A567)+1,"")</f>
        <v>565</v>
      </c>
      <c r="B568" s="14">
        <f>IF(C568&gt;0,MAX($B$4:B567)+1,"")</f>
        <v>565</v>
      </c>
      <c r="C568" s="10" t="s">
        <v>1116</v>
      </c>
      <c r="D568" s="10">
        <v>25</v>
      </c>
      <c r="E568" s="10" t="s">
        <v>1099</v>
      </c>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ht="97.5" x14ac:dyDescent="0.35">
      <c r="A569" s="34">
        <f>IF(C569&gt;0,MAX($A$4:A568)+1,"")</f>
        <v>566</v>
      </c>
      <c r="B569" s="14">
        <f>IF(C569&gt;0,MAX($B$4:B568)+1,"")</f>
        <v>566</v>
      </c>
      <c r="C569" s="10" t="s">
        <v>1117</v>
      </c>
      <c r="D569" s="10">
        <v>25</v>
      </c>
      <c r="E569" s="10" t="s">
        <v>1118</v>
      </c>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ht="117" x14ac:dyDescent="0.35">
      <c r="A570" s="34">
        <f>IF(C570&gt;0,MAX($A$4:A569)+1,"")</f>
        <v>567</v>
      </c>
      <c r="B570" s="14">
        <f>IF(C570&gt;0,MAX($B$4:B569)+1,"")</f>
        <v>567</v>
      </c>
      <c r="C570" s="10" t="s">
        <v>1119</v>
      </c>
      <c r="D570" s="10">
        <v>25</v>
      </c>
      <c r="E570" s="10" t="s">
        <v>1120</v>
      </c>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ht="117" x14ac:dyDescent="0.35">
      <c r="A571" s="34">
        <f>IF(C571&gt;0,MAX($A$4:A570)+1,"")</f>
        <v>568</v>
      </c>
      <c r="B571" s="14">
        <f>IF(C571&gt;0,MAX($B$4:B570)+1,"")</f>
        <v>568</v>
      </c>
      <c r="C571" s="10" t="s">
        <v>1121</v>
      </c>
      <c r="D571" s="10">
        <v>25</v>
      </c>
      <c r="E571" s="10" t="s">
        <v>1122</v>
      </c>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ht="78" x14ac:dyDescent="0.35">
      <c r="A572" s="34">
        <f>IF(C572&gt;0,MAX($A$4:A571)+1,"")</f>
        <v>569</v>
      </c>
      <c r="B572" s="14">
        <f>IF(C572&gt;0,MAX($B$4:B571)+1,"")</f>
        <v>569</v>
      </c>
      <c r="C572" s="10" t="s">
        <v>1123</v>
      </c>
      <c r="D572" s="10">
        <v>25</v>
      </c>
      <c r="E572" s="10" t="s">
        <v>1124</v>
      </c>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ht="97.5" x14ac:dyDescent="0.35">
      <c r="A573" s="34">
        <f>IF(C573&gt;0,MAX($A$4:A572)+1,"")</f>
        <v>570</v>
      </c>
      <c r="B573" s="14">
        <f>IF(C573&gt;0,MAX($B$4:B572)+1,"")</f>
        <v>570</v>
      </c>
      <c r="C573" s="10" t="s">
        <v>1125</v>
      </c>
      <c r="D573" s="10">
        <v>25</v>
      </c>
      <c r="E573" s="10" t="s">
        <v>1126</v>
      </c>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ht="117" x14ac:dyDescent="0.35">
      <c r="A574" s="34">
        <f>IF(C574&gt;0,MAX($A$4:A573)+1,"")</f>
        <v>571</v>
      </c>
      <c r="B574" s="14">
        <f>IF(C574&gt;0,MAX($B$4:B573)+1,"")</f>
        <v>571</v>
      </c>
      <c r="C574" s="10" t="s">
        <v>1127</v>
      </c>
      <c r="D574" s="10">
        <v>25</v>
      </c>
      <c r="E574" s="10" t="s">
        <v>1128</v>
      </c>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ht="97.5" x14ac:dyDescent="0.35">
      <c r="A575" s="34">
        <f>IF(C575&gt;0,MAX($A$4:A574)+1,"")</f>
        <v>572</v>
      </c>
      <c r="B575" s="14">
        <f>IF(C575&gt;0,MAX($B$4:B574)+1,"")</f>
        <v>572</v>
      </c>
      <c r="C575" s="10" t="s">
        <v>1129</v>
      </c>
      <c r="D575" s="10">
        <v>25</v>
      </c>
      <c r="E575" s="10" t="s">
        <v>1130</v>
      </c>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ht="97.5" x14ac:dyDescent="0.35">
      <c r="A576" s="34">
        <f>IF(C576&gt;0,MAX($A$4:A575)+1,"")</f>
        <v>573</v>
      </c>
      <c r="B576" s="14">
        <f>IF(C576&gt;0,MAX($B$4:B575)+1,"")</f>
        <v>573</v>
      </c>
      <c r="C576" s="10" t="s">
        <v>1131</v>
      </c>
      <c r="D576" s="10">
        <v>25</v>
      </c>
      <c r="E576" s="10" t="s">
        <v>1132</v>
      </c>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ht="97.5" x14ac:dyDescent="0.35">
      <c r="A577" s="34">
        <f>IF(C577&gt;0,MAX($A$4:A576)+1,"")</f>
        <v>574</v>
      </c>
      <c r="B577" s="14">
        <f>IF(C577&gt;0,MAX($B$4:B576)+1,"")</f>
        <v>574</v>
      </c>
      <c r="C577" s="10" t="s">
        <v>1133</v>
      </c>
      <c r="D577" s="10">
        <v>25</v>
      </c>
      <c r="E577" s="10" t="s">
        <v>1134</v>
      </c>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ht="97.5" x14ac:dyDescent="0.35">
      <c r="A578" s="34">
        <f>IF(C578&gt;0,MAX($A$4:A577)+1,"")</f>
        <v>575</v>
      </c>
      <c r="B578" s="14">
        <f>IF(C578&gt;0,MAX($B$4:B577)+1,"")</f>
        <v>575</v>
      </c>
      <c r="C578" s="10" t="s">
        <v>1135</v>
      </c>
      <c r="D578" s="10">
        <v>25</v>
      </c>
      <c r="E578" s="10" t="s">
        <v>1136</v>
      </c>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ht="97.5" x14ac:dyDescent="0.35">
      <c r="A579" s="34">
        <f>IF(C579&gt;0,MAX($A$4:A578)+1,"")</f>
        <v>576</v>
      </c>
      <c r="B579" s="14">
        <f>IF(C579&gt;0,MAX($B$4:B578)+1,"")</f>
        <v>576</v>
      </c>
      <c r="C579" s="10" t="s">
        <v>1137</v>
      </c>
      <c r="D579" s="10">
        <v>25</v>
      </c>
      <c r="E579" s="10" t="s">
        <v>1138</v>
      </c>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ht="117" x14ac:dyDescent="0.35">
      <c r="A580" s="34">
        <f>IF(C580&gt;0,MAX($A$4:A579)+1,"")</f>
        <v>577</v>
      </c>
      <c r="B580" s="14">
        <f>IF(C580&gt;0,MAX($B$4:B579)+1,"")</f>
        <v>577</v>
      </c>
      <c r="C580" s="10" t="s">
        <v>1139</v>
      </c>
      <c r="D580" s="10">
        <v>25</v>
      </c>
      <c r="E580" s="10" t="s">
        <v>1140</v>
      </c>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ht="97.5" x14ac:dyDescent="0.35">
      <c r="A581" s="34">
        <f>IF(C581&gt;0,MAX($A$4:A580)+1,"")</f>
        <v>578</v>
      </c>
      <c r="B581" s="14">
        <f>IF(C581&gt;0,MAX($B$4:B580)+1,"")</f>
        <v>578</v>
      </c>
      <c r="C581" s="10" t="s">
        <v>1141</v>
      </c>
      <c r="D581" s="10">
        <v>25</v>
      </c>
      <c r="E581" s="10" t="s">
        <v>1142</v>
      </c>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ht="97.5" x14ac:dyDescent="0.35">
      <c r="A582" s="34">
        <f>IF(C582&gt;0,MAX($A$4:A581)+1,"")</f>
        <v>579</v>
      </c>
      <c r="B582" s="14">
        <f>IF(C582&gt;0,MAX($B$4:B581)+1,"")</f>
        <v>579</v>
      </c>
      <c r="C582" s="10" t="s">
        <v>1143</v>
      </c>
      <c r="D582" s="10">
        <v>25</v>
      </c>
      <c r="E582" s="10" t="s">
        <v>1144</v>
      </c>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ht="78" x14ac:dyDescent="0.35">
      <c r="A583" s="34">
        <f>IF(C583&gt;0,MAX($A$4:A582)+1,"")</f>
        <v>580</v>
      </c>
      <c r="B583" s="14">
        <f>IF(C583&gt;0,MAX($B$4:B582)+1,"")</f>
        <v>580</v>
      </c>
      <c r="C583" s="10" t="s">
        <v>1145</v>
      </c>
      <c r="D583" s="10">
        <v>25</v>
      </c>
      <c r="E583" s="10" t="s">
        <v>1146</v>
      </c>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ht="117" x14ac:dyDescent="0.35">
      <c r="A584" s="34">
        <f>IF(C584&gt;0,MAX($A$4:A583)+1,"")</f>
        <v>581</v>
      </c>
      <c r="B584" s="14">
        <f>IF(C584&gt;0,MAX($B$4:B583)+1,"")</f>
        <v>581</v>
      </c>
      <c r="C584" s="10" t="s">
        <v>1147</v>
      </c>
      <c r="D584" s="10">
        <v>25</v>
      </c>
      <c r="E584" s="10" t="s">
        <v>1148</v>
      </c>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ht="117" x14ac:dyDescent="0.35">
      <c r="A585" s="34">
        <f>IF(C585&gt;0,MAX($A$4:A584)+1,"")</f>
        <v>582</v>
      </c>
      <c r="B585" s="14">
        <f>IF(C585&gt;0,MAX($B$4:B584)+1,"")</f>
        <v>582</v>
      </c>
      <c r="C585" s="10" t="s">
        <v>1149</v>
      </c>
      <c r="D585" s="10">
        <v>25</v>
      </c>
      <c r="E585" s="10" t="s">
        <v>1150</v>
      </c>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ht="117" x14ac:dyDescent="0.35">
      <c r="A586" s="34">
        <f>IF(C586&gt;0,MAX($A$4:A585)+1,"")</f>
        <v>583</v>
      </c>
      <c r="B586" s="14">
        <f>IF(C586&gt;0,MAX($B$4:B585)+1,"")</f>
        <v>583</v>
      </c>
      <c r="C586" s="10" t="s">
        <v>1151</v>
      </c>
      <c r="D586" s="10">
        <v>25</v>
      </c>
      <c r="E586" s="10" t="s">
        <v>1152</v>
      </c>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ht="97.5" x14ac:dyDescent="0.35">
      <c r="A587" s="34">
        <f>IF(C587&gt;0,MAX($A$4:A586)+1,"")</f>
        <v>584</v>
      </c>
      <c r="B587" s="14">
        <f>IF(C587&gt;0,MAX($B$4:B586)+1,"")</f>
        <v>584</v>
      </c>
      <c r="C587" s="10" t="s">
        <v>1153</v>
      </c>
      <c r="D587" s="10">
        <v>25</v>
      </c>
      <c r="E587" s="10" t="s">
        <v>1154</v>
      </c>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ht="97.5" x14ac:dyDescent="0.35">
      <c r="A588" s="34">
        <f>IF(C588&gt;0,MAX($A$4:A587)+1,"")</f>
        <v>585</v>
      </c>
      <c r="B588" s="14">
        <f>IF(C588&gt;0,MAX($B$4:B587)+1,"")</f>
        <v>585</v>
      </c>
      <c r="C588" s="10" t="s">
        <v>1155</v>
      </c>
      <c r="D588" s="10">
        <v>25</v>
      </c>
      <c r="E588" s="10" t="s">
        <v>1156</v>
      </c>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ht="97.5" x14ac:dyDescent="0.35">
      <c r="A589" s="34">
        <f>IF(C589&gt;0,MAX($A$4:A588)+1,"")</f>
        <v>586</v>
      </c>
      <c r="B589" s="14">
        <f>IF(C589&gt;0,MAX($B$4:B588)+1,"")</f>
        <v>586</v>
      </c>
      <c r="C589" s="10" t="s">
        <v>1157</v>
      </c>
      <c r="D589" s="10">
        <v>25</v>
      </c>
      <c r="E589" s="10" t="s">
        <v>1158</v>
      </c>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ht="97.5" x14ac:dyDescent="0.35">
      <c r="A590" s="34">
        <f>IF(C590&gt;0,MAX($A$4:A589)+1,"")</f>
        <v>587</v>
      </c>
      <c r="B590" s="14">
        <f>IF(C590&gt;0,MAX($B$4:B589)+1,"")</f>
        <v>587</v>
      </c>
      <c r="C590" s="10" t="s">
        <v>1159</v>
      </c>
      <c r="D590" s="10">
        <v>25</v>
      </c>
      <c r="E590" s="10" t="s">
        <v>1160</v>
      </c>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ht="136.5" x14ac:dyDescent="0.35">
      <c r="A591" s="34">
        <f>IF(C591&gt;0,MAX($A$4:A590)+1,"")</f>
        <v>588</v>
      </c>
      <c r="B591" s="14">
        <f>IF(C591&gt;0,MAX($B$4:B590)+1,"")</f>
        <v>588</v>
      </c>
      <c r="C591" s="10" t="s">
        <v>1161</v>
      </c>
      <c r="D591" s="10">
        <v>25</v>
      </c>
      <c r="E591" s="10" t="s">
        <v>1162</v>
      </c>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ht="97.5" x14ac:dyDescent="0.35">
      <c r="A592" s="34">
        <f>IF(C592&gt;0,MAX($A$4:A591)+1,"")</f>
        <v>589</v>
      </c>
      <c r="B592" s="14">
        <f>IF(C592&gt;0,MAX($B$4:B591)+1,"")</f>
        <v>589</v>
      </c>
      <c r="C592" s="10" t="s">
        <v>1163</v>
      </c>
      <c r="D592" s="10">
        <v>25</v>
      </c>
      <c r="E592" s="10" t="s">
        <v>1164</v>
      </c>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ht="97.5" x14ac:dyDescent="0.35">
      <c r="A593" s="34">
        <f>IF(C593&gt;0,MAX($A$4:A592)+1,"")</f>
        <v>590</v>
      </c>
      <c r="B593" s="14">
        <f>IF(C593&gt;0,MAX($B$4:B592)+1,"")</f>
        <v>590</v>
      </c>
      <c r="C593" s="10" t="s">
        <v>1165</v>
      </c>
      <c r="D593" s="10">
        <v>25</v>
      </c>
      <c r="E593" s="10" t="s">
        <v>1166</v>
      </c>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ht="97.5" x14ac:dyDescent="0.35">
      <c r="A594" s="34">
        <f>IF(C594&gt;0,MAX($A$4:A593)+1,"")</f>
        <v>591</v>
      </c>
      <c r="B594" s="14">
        <f>IF(C594&gt;0,MAX($B$4:B593)+1,"")</f>
        <v>591</v>
      </c>
      <c r="C594" s="10" t="s">
        <v>1167</v>
      </c>
      <c r="D594" s="10">
        <v>25</v>
      </c>
      <c r="E594" s="10" t="s">
        <v>1171</v>
      </c>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ht="97.5" x14ac:dyDescent="0.35">
      <c r="A595" s="34">
        <f>IF(C595&gt;0,MAX($A$4:A594)+1,"")</f>
        <v>592</v>
      </c>
      <c r="B595" s="14">
        <f>IF(C595&gt;0,MAX($B$4:B594)+1,"")</f>
        <v>592</v>
      </c>
      <c r="C595" s="10" t="s">
        <v>1168</v>
      </c>
      <c r="D595" s="10">
        <v>25</v>
      </c>
      <c r="E595" s="10" t="s">
        <v>1172</v>
      </c>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ht="117" x14ac:dyDescent="0.35">
      <c r="A596" s="34">
        <f>IF(C596&gt;0,MAX($A$4:A595)+1,"")</f>
        <v>593</v>
      </c>
      <c r="B596" s="14">
        <f>IF(C596&gt;0,MAX($B$4:B595)+1,"")</f>
        <v>593</v>
      </c>
      <c r="C596" s="10" t="s">
        <v>1169</v>
      </c>
      <c r="D596" s="10">
        <v>25</v>
      </c>
      <c r="E596" s="10" t="s">
        <v>1174</v>
      </c>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ht="97.5" x14ac:dyDescent="0.35">
      <c r="A597" s="34">
        <f>IF(C597&gt;0,MAX($A$4:A596)+1,"")</f>
        <v>594</v>
      </c>
      <c r="B597" s="14">
        <f>IF(C597&gt;0,MAX($B$4:B596)+1,"")</f>
        <v>594</v>
      </c>
      <c r="C597" s="10" t="s">
        <v>1170</v>
      </c>
      <c r="D597" s="10">
        <v>25</v>
      </c>
      <c r="E597" s="10" t="s">
        <v>1173</v>
      </c>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ht="97.5" x14ac:dyDescent="0.35">
      <c r="A598" s="34">
        <f>IF(C598&gt;0,MAX($A$4:A597)+1,"")</f>
        <v>595</v>
      </c>
      <c r="B598" s="14">
        <f>IF(C598&gt;0,MAX($B$4:B597)+1,"")</f>
        <v>595</v>
      </c>
      <c r="C598" s="10" t="s">
        <v>1175</v>
      </c>
      <c r="D598" s="10">
        <v>25</v>
      </c>
      <c r="E598" s="10" t="s">
        <v>1176</v>
      </c>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ht="97.5" x14ac:dyDescent="0.35">
      <c r="A599" s="34">
        <f>IF(C599&gt;0,MAX($A$4:A598)+1,"")</f>
        <v>596</v>
      </c>
      <c r="B599" s="14">
        <f>IF(C599&gt;0,MAX($B$4:B598)+1,"")</f>
        <v>596</v>
      </c>
      <c r="C599" s="10" t="s">
        <v>1177</v>
      </c>
      <c r="D599" s="10">
        <v>25</v>
      </c>
      <c r="E599" s="10" t="s">
        <v>1178</v>
      </c>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ht="97.5" x14ac:dyDescent="0.35">
      <c r="A600" s="34">
        <f>IF(C600&gt;0,MAX($A$4:A599)+1,"")</f>
        <v>597</v>
      </c>
      <c r="B600" s="14">
        <f>IF(C600&gt;0,MAX($B$4:B599)+1,"")</f>
        <v>597</v>
      </c>
      <c r="C600" s="10" t="s">
        <v>1179</v>
      </c>
      <c r="D600" s="10">
        <v>25</v>
      </c>
      <c r="E600" s="10" t="s">
        <v>1180</v>
      </c>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ht="97.5" x14ac:dyDescent="0.35">
      <c r="A601" s="34">
        <f>IF(C601&gt;0,MAX($A$4:A600)+1,"")</f>
        <v>598</v>
      </c>
      <c r="B601" s="14">
        <f>IF(C601&gt;0,MAX($B$4:B600)+1,"")</f>
        <v>598</v>
      </c>
      <c r="C601" s="10" t="s">
        <v>1181</v>
      </c>
      <c r="D601" s="10">
        <v>25</v>
      </c>
      <c r="E601" s="10" t="s">
        <v>1182</v>
      </c>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ht="117" x14ac:dyDescent="0.35">
      <c r="A602" s="34">
        <f>IF(C602&gt;0,MAX($A$4:A601)+1,"")</f>
        <v>599</v>
      </c>
      <c r="B602" s="14">
        <f>IF(C602&gt;0,MAX($B$4:B601)+1,"")</f>
        <v>599</v>
      </c>
      <c r="C602" s="10" t="s">
        <v>1183</v>
      </c>
      <c r="D602" s="10">
        <v>25</v>
      </c>
      <c r="E602" s="10" t="s">
        <v>1184</v>
      </c>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ht="117" x14ac:dyDescent="0.35">
      <c r="A603" s="34">
        <f>IF(C603&gt;0,MAX($A$4:A602)+1,"")</f>
        <v>600</v>
      </c>
      <c r="B603" s="14">
        <f>IF(C603&gt;0,MAX($B$4:B602)+1,"")</f>
        <v>600</v>
      </c>
      <c r="C603" s="10" t="s">
        <v>1185</v>
      </c>
      <c r="D603" s="10">
        <v>25</v>
      </c>
      <c r="E603" s="10" t="s">
        <v>1186</v>
      </c>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ht="97.5" x14ac:dyDescent="0.35">
      <c r="A604" s="34">
        <f>IF(C604&gt;0,MAX($A$4:A603)+1,"")</f>
        <v>601</v>
      </c>
      <c r="B604" s="14">
        <f>IF(C604&gt;0,MAX($B$4:B603)+1,"")</f>
        <v>601</v>
      </c>
      <c r="C604" s="10" t="s">
        <v>1187</v>
      </c>
      <c r="D604" s="10">
        <v>25</v>
      </c>
      <c r="E604" s="10" t="s">
        <v>1188</v>
      </c>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ht="78" x14ac:dyDescent="0.35">
      <c r="A605" s="34">
        <f>IF(C605&gt;0,MAX($A$4:A604)+1,"")</f>
        <v>602</v>
      </c>
      <c r="B605" s="14">
        <f>IF(C605&gt;0,MAX($B$4:B604)+1,"")</f>
        <v>602</v>
      </c>
      <c r="C605" s="10" t="s">
        <v>1189</v>
      </c>
      <c r="D605" s="10">
        <v>25</v>
      </c>
      <c r="E605" s="10" t="s">
        <v>1190</v>
      </c>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ht="97.5" x14ac:dyDescent="0.35">
      <c r="A606" s="34">
        <f>IF(C606&gt;0,MAX($A$4:A605)+1,"")</f>
        <v>603</v>
      </c>
      <c r="B606" s="14">
        <f>IF(C606&gt;0,MAX($B$4:B605)+1,"")</f>
        <v>603</v>
      </c>
      <c r="C606" s="10" t="s">
        <v>1191</v>
      </c>
      <c r="D606" s="10">
        <v>25</v>
      </c>
      <c r="E606" s="10" t="s">
        <v>1192</v>
      </c>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ht="97.5" x14ac:dyDescent="0.35">
      <c r="A607" s="34">
        <f>IF(C607&gt;0,MAX($A$4:A606)+1,"")</f>
        <v>604</v>
      </c>
      <c r="B607" s="14">
        <f>IF(C607&gt;0,MAX($B$4:B606)+1,"")</f>
        <v>604</v>
      </c>
      <c r="C607" s="10" t="s">
        <v>1193</v>
      </c>
      <c r="D607" s="10">
        <v>25</v>
      </c>
      <c r="E607" s="10" t="s">
        <v>1194</v>
      </c>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ht="78" x14ac:dyDescent="0.35">
      <c r="A608" s="34">
        <f>IF(C608&gt;0,MAX($A$4:A607)+1,"")</f>
        <v>605</v>
      </c>
      <c r="B608" s="14">
        <f>IF(C608&gt;0,MAX($B$4:B607)+1,"")</f>
        <v>605</v>
      </c>
      <c r="C608" s="10" t="s">
        <v>1195</v>
      </c>
      <c r="D608" s="10">
        <v>25</v>
      </c>
      <c r="E608" s="10" t="s">
        <v>1196</v>
      </c>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ht="117" x14ac:dyDescent="0.35">
      <c r="A609" s="34">
        <f>IF(C609&gt;0,MAX($A$4:A608)+1,"")</f>
        <v>606</v>
      </c>
      <c r="B609" s="14">
        <f>IF(C609&gt;0,MAX($B$4:B608)+1,"")</f>
        <v>606</v>
      </c>
      <c r="C609" s="10" t="s">
        <v>1197</v>
      </c>
      <c r="D609" s="10">
        <v>25</v>
      </c>
      <c r="E609" s="10" t="s">
        <v>1198</v>
      </c>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ht="97.5" x14ac:dyDescent="0.35">
      <c r="A610" s="34">
        <f>IF(C610&gt;0,MAX($A$4:A609)+1,"")</f>
        <v>607</v>
      </c>
      <c r="B610" s="14">
        <f>IF(C610&gt;0,MAX($B$4:B609)+1,"")</f>
        <v>607</v>
      </c>
      <c r="C610" s="10" t="s">
        <v>1199</v>
      </c>
      <c r="D610" s="10">
        <v>25</v>
      </c>
      <c r="E610" s="10" t="s">
        <v>1200</v>
      </c>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ht="117" x14ac:dyDescent="0.35">
      <c r="A611" s="34">
        <f>IF(C611&gt;0,MAX($A$4:A610)+1,"")</f>
        <v>608</v>
      </c>
      <c r="B611" s="14">
        <f>IF(C611&gt;0,MAX($B$4:B610)+1,"")</f>
        <v>608</v>
      </c>
      <c r="C611" s="10" t="s">
        <v>1201</v>
      </c>
      <c r="D611" s="10">
        <v>25</v>
      </c>
      <c r="E611" s="10" t="s">
        <v>1202</v>
      </c>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ht="117" x14ac:dyDescent="0.35">
      <c r="A612" s="34">
        <f>IF(C612&gt;0,MAX($A$4:A611)+1,"")</f>
        <v>609</v>
      </c>
      <c r="B612" s="14">
        <f>IF(C612&gt;0,MAX($B$4:B611)+1,"")</f>
        <v>609</v>
      </c>
      <c r="C612" s="10" t="s">
        <v>1203</v>
      </c>
      <c r="D612" s="10">
        <v>25</v>
      </c>
      <c r="E612" s="10" t="s">
        <v>1204</v>
      </c>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ht="97.5" x14ac:dyDescent="0.35">
      <c r="A613" s="34">
        <f>IF(C613&gt;0,MAX($A$4:A612)+1,"")</f>
        <v>610</v>
      </c>
      <c r="B613" s="14">
        <f>IF(C613&gt;0,MAX($B$4:B612)+1,"")</f>
        <v>610</v>
      </c>
      <c r="C613" s="10" t="s">
        <v>1205</v>
      </c>
      <c r="D613" s="10">
        <v>25</v>
      </c>
      <c r="E613" s="10" t="s">
        <v>1206</v>
      </c>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ht="97.5" x14ac:dyDescent="0.35">
      <c r="A614" s="34">
        <f>IF(C614&gt;0,MAX($A$4:A613)+1,"")</f>
        <v>611</v>
      </c>
      <c r="B614" s="14">
        <f>IF(C614&gt;0,MAX($B$4:B613)+1,"")</f>
        <v>611</v>
      </c>
      <c r="C614" s="10" t="s">
        <v>1207</v>
      </c>
      <c r="D614" s="10">
        <v>25</v>
      </c>
      <c r="E614" s="10" t="s">
        <v>1208</v>
      </c>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ht="117" x14ac:dyDescent="0.35">
      <c r="A615" s="34">
        <f>IF(C615&gt;0,MAX($A$4:A614)+1,"")</f>
        <v>612</v>
      </c>
      <c r="B615" s="14">
        <f>IF(C615&gt;0,MAX($B$4:B614)+1,"")</f>
        <v>612</v>
      </c>
      <c r="C615" s="10" t="s">
        <v>1209</v>
      </c>
      <c r="D615" s="10">
        <v>25</v>
      </c>
      <c r="E615" s="10" t="s">
        <v>1210</v>
      </c>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ht="97.5" x14ac:dyDescent="0.35">
      <c r="A616" s="34">
        <f>IF(C616&gt;0,MAX($A$4:A615)+1,"")</f>
        <v>613</v>
      </c>
      <c r="B616" s="14">
        <f>IF(C616&gt;0,MAX($B$4:B615)+1,"")</f>
        <v>613</v>
      </c>
      <c r="C616" s="10" t="s">
        <v>1211</v>
      </c>
      <c r="D616" s="10">
        <v>25</v>
      </c>
      <c r="E616" s="10" t="s">
        <v>1212</v>
      </c>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ht="97.5" x14ac:dyDescent="0.35">
      <c r="A617" s="34">
        <f>IF(C617&gt;0,MAX($A$4:A616)+1,"")</f>
        <v>614</v>
      </c>
      <c r="B617" s="14">
        <f>IF(C617&gt;0,MAX($B$4:B616)+1,"")</f>
        <v>614</v>
      </c>
      <c r="C617" s="10" t="s">
        <v>1213</v>
      </c>
      <c r="D617" s="10">
        <v>25</v>
      </c>
      <c r="E617" s="10" t="s">
        <v>1214</v>
      </c>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ht="117" x14ac:dyDescent="0.35">
      <c r="A618" s="34">
        <f>IF(C618&gt;0,MAX($A$4:A617)+1,"")</f>
        <v>615</v>
      </c>
      <c r="B618" s="14">
        <f>IF(C618&gt;0,MAX($B$4:B617)+1,"")</f>
        <v>615</v>
      </c>
      <c r="C618" s="10" t="s">
        <v>1215</v>
      </c>
      <c r="D618" s="10">
        <v>25</v>
      </c>
      <c r="E618" s="10" t="s">
        <v>1216</v>
      </c>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ht="117" x14ac:dyDescent="0.35">
      <c r="A619" s="34">
        <f>IF(C619&gt;0,MAX($A$4:A618)+1,"")</f>
        <v>616</v>
      </c>
      <c r="B619" s="14">
        <f>IF(C619&gt;0,MAX($B$4:B618)+1,"")</f>
        <v>616</v>
      </c>
      <c r="C619" s="10" t="s">
        <v>1217</v>
      </c>
      <c r="D619" s="10">
        <v>25</v>
      </c>
      <c r="E619" s="10" t="s">
        <v>1218</v>
      </c>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ht="117" x14ac:dyDescent="0.35">
      <c r="A620" s="34">
        <f>IF(C620&gt;0,MAX($A$4:A619)+1,"")</f>
        <v>617</v>
      </c>
      <c r="B620" s="14">
        <f>IF(C620&gt;0,MAX($B$4:B619)+1,"")</f>
        <v>617</v>
      </c>
      <c r="C620" s="10" t="s">
        <v>1219</v>
      </c>
      <c r="D620" s="10">
        <v>25</v>
      </c>
      <c r="E620" s="10" t="s">
        <v>1220</v>
      </c>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ht="97.5" x14ac:dyDescent="0.35">
      <c r="A621" s="34">
        <f>IF(C621&gt;0,MAX($A$4:A620)+1,"")</f>
        <v>618</v>
      </c>
      <c r="B621" s="14">
        <f>IF(C621&gt;0,MAX($B$4:B620)+1,"")</f>
        <v>618</v>
      </c>
      <c r="C621" s="10" t="s">
        <v>1221</v>
      </c>
      <c r="D621" s="10">
        <v>25</v>
      </c>
      <c r="E621" s="10" t="s">
        <v>1222</v>
      </c>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ht="156" x14ac:dyDescent="0.35">
      <c r="A622" s="34">
        <f>IF(C622&gt;0,MAX($A$4:A621)+1,"")</f>
        <v>619</v>
      </c>
      <c r="B622" s="14">
        <f>IF(C622&gt;0,MAX($B$4:B621)+1,"")</f>
        <v>619</v>
      </c>
      <c r="C622" s="10" t="s">
        <v>1223</v>
      </c>
      <c r="D622" s="10">
        <v>25</v>
      </c>
      <c r="E622" s="10" t="s">
        <v>1224</v>
      </c>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ht="97.5" x14ac:dyDescent="0.35">
      <c r="A623" s="34">
        <f>IF(C623&gt;0,MAX($A$4:A622)+1,"")</f>
        <v>620</v>
      </c>
      <c r="B623" s="14">
        <f>IF(C623&gt;0,MAX($B$4:B622)+1,"")</f>
        <v>620</v>
      </c>
      <c r="C623" s="10" t="s">
        <v>1225</v>
      </c>
      <c r="D623" s="10">
        <v>25</v>
      </c>
      <c r="E623" s="10" t="s">
        <v>1226</v>
      </c>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ht="117" x14ac:dyDescent="0.35">
      <c r="A624" s="34">
        <f>IF(C624&gt;0,MAX($A$4:A623)+1,"")</f>
        <v>621</v>
      </c>
      <c r="B624" s="14">
        <f>IF(C624&gt;0,MAX($B$4:B623)+1,"")</f>
        <v>621</v>
      </c>
      <c r="C624" s="10" t="s">
        <v>1227</v>
      </c>
      <c r="D624" s="10">
        <v>25</v>
      </c>
      <c r="E624" s="10" t="s">
        <v>1228</v>
      </c>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ht="136.5" x14ac:dyDescent="0.35">
      <c r="A625" s="34">
        <f>IF(C625&gt;0,MAX($A$4:A624)+1,"")</f>
        <v>622</v>
      </c>
      <c r="B625" s="14">
        <f>IF(C625&gt;0,MAX($B$4:B624)+1,"")</f>
        <v>622</v>
      </c>
      <c r="C625" s="10" t="s">
        <v>1229</v>
      </c>
      <c r="D625" s="10">
        <v>25</v>
      </c>
      <c r="E625" s="10" t="s">
        <v>1230</v>
      </c>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ht="117" x14ac:dyDescent="0.35">
      <c r="A626" s="34">
        <f>IF(C626&gt;0,MAX($A$4:A625)+1,"")</f>
        <v>623</v>
      </c>
      <c r="B626" s="14">
        <f>IF(C626&gt;0,MAX($B$4:B625)+1,"")</f>
        <v>623</v>
      </c>
      <c r="C626" s="10" t="s">
        <v>1231</v>
      </c>
      <c r="D626" s="10">
        <v>25</v>
      </c>
      <c r="E626" s="10" t="s">
        <v>1232</v>
      </c>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ht="117" x14ac:dyDescent="0.35">
      <c r="A627" s="34">
        <f>IF(C627&gt;0,MAX($A$4:A626)+1,"")</f>
        <v>624</v>
      </c>
      <c r="B627" s="14">
        <f>IF(C627&gt;0,MAX($B$4:B626)+1,"")</f>
        <v>624</v>
      </c>
      <c r="C627" s="10" t="s">
        <v>1233</v>
      </c>
      <c r="D627" s="10">
        <v>25</v>
      </c>
      <c r="E627" s="10" t="s">
        <v>1232</v>
      </c>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ht="117" x14ac:dyDescent="0.35">
      <c r="A628" s="34">
        <f>IF(C628&gt;0,MAX($A$4:A627)+1,"")</f>
        <v>625</v>
      </c>
      <c r="B628" s="14">
        <f>IF(C628&gt;0,MAX($B$4:B627)+1,"")</f>
        <v>625</v>
      </c>
      <c r="C628" s="10" t="s">
        <v>1234</v>
      </c>
      <c r="D628" s="10">
        <v>25</v>
      </c>
      <c r="E628" s="10" t="s">
        <v>1232</v>
      </c>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ht="136.5" x14ac:dyDescent="0.35">
      <c r="A629" s="34">
        <f>IF(C629&gt;0,MAX($A$4:A628)+1,"")</f>
        <v>626</v>
      </c>
      <c r="B629" s="14">
        <f>IF(C629&gt;0,MAX($B$4:B628)+1,"")</f>
        <v>626</v>
      </c>
      <c r="C629" s="10" t="s">
        <v>1235</v>
      </c>
      <c r="D629" s="10">
        <v>25</v>
      </c>
      <c r="E629" s="10" t="s">
        <v>1230</v>
      </c>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ht="117" x14ac:dyDescent="0.35">
      <c r="A630" s="34">
        <f>IF(C630&gt;0,MAX($A$4:A629)+1,"")</f>
        <v>627</v>
      </c>
      <c r="B630" s="14">
        <f>IF(C630&gt;0,MAX($B$4:B629)+1,"")</f>
        <v>627</v>
      </c>
      <c r="C630" s="10" t="s">
        <v>1236</v>
      </c>
      <c r="D630" s="10">
        <v>25</v>
      </c>
      <c r="E630" s="10" t="s">
        <v>1237</v>
      </c>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ht="136.5" x14ac:dyDescent="0.35">
      <c r="A631" s="34">
        <f>IF(C631&gt;0,MAX($A$4:A630)+1,"")</f>
        <v>628</v>
      </c>
      <c r="B631" s="14">
        <f>IF(C631&gt;0,MAX($B$4:B630)+1,"")</f>
        <v>628</v>
      </c>
      <c r="C631" s="10" t="s">
        <v>1238</v>
      </c>
      <c r="D631" s="10">
        <v>25</v>
      </c>
      <c r="E631" s="10" t="s">
        <v>1239</v>
      </c>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ht="117" x14ac:dyDescent="0.35">
      <c r="A632" s="34">
        <f>IF(C632&gt;0,MAX($A$4:A631)+1,"")</f>
        <v>629</v>
      </c>
      <c r="B632" s="14">
        <f>IF(C632&gt;0,MAX($B$4:B631)+1,"")</f>
        <v>629</v>
      </c>
      <c r="C632" s="10" t="s">
        <v>1240</v>
      </c>
      <c r="D632" s="10">
        <v>25</v>
      </c>
      <c r="E632" s="10" t="s">
        <v>1241</v>
      </c>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ht="97.5" x14ac:dyDescent="0.35">
      <c r="A633" s="34">
        <f>IF(C633&gt;0,MAX($A$4:A632)+1,"")</f>
        <v>630</v>
      </c>
      <c r="B633" s="14">
        <f>IF(C633&gt;0,MAX($B$4:B632)+1,"")</f>
        <v>630</v>
      </c>
      <c r="C633" s="10" t="s">
        <v>1242</v>
      </c>
      <c r="D633" s="10">
        <v>25</v>
      </c>
      <c r="E633" s="10" t="s">
        <v>1243</v>
      </c>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ht="97.5" x14ac:dyDescent="0.35">
      <c r="A634" s="34">
        <f>IF(C634&gt;0,MAX($A$4:A633)+1,"")</f>
        <v>631</v>
      </c>
      <c r="B634" s="14">
        <f>IF(C634&gt;0,MAX($B$4:B633)+1,"")</f>
        <v>631</v>
      </c>
      <c r="C634" s="10" t="s">
        <v>1244</v>
      </c>
      <c r="D634" s="10">
        <v>25</v>
      </c>
      <c r="E634" s="10" t="s">
        <v>1245</v>
      </c>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ht="97.5" x14ac:dyDescent="0.35">
      <c r="A635" s="34">
        <f>IF(C635&gt;0,MAX($A$4:A634)+1,"")</f>
        <v>632</v>
      </c>
      <c r="B635" s="14">
        <f>IF(C635&gt;0,MAX($B$4:B634)+1,"")</f>
        <v>632</v>
      </c>
      <c r="C635" s="10" t="s">
        <v>1246</v>
      </c>
      <c r="D635" s="10">
        <v>25</v>
      </c>
      <c r="E635" s="10" t="s">
        <v>1247</v>
      </c>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ht="97.5" x14ac:dyDescent="0.35">
      <c r="A636" s="34">
        <f>IF(C636&gt;0,MAX($A$4:A635)+1,"")</f>
        <v>633</v>
      </c>
      <c r="B636" s="14">
        <f>IF(C636&gt;0,MAX($B$4:B635)+1,"")</f>
        <v>633</v>
      </c>
      <c r="C636" s="10" t="s">
        <v>1248</v>
      </c>
      <c r="D636" s="10">
        <v>25</v>
      </c>
      <c r="E636" s="10" t="s">
        <v>1249</v>
      </c>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ht="97.5" x14ac:dyDescent="0.35">
      <c r="A637" s="34">
        <f>IF(C637&gt;0,MAX($A$4:A636)+1,"")</f>
        <v>634</v>
      </c>
      <c r="B637" s="14">
        <f>IF(C637&gt;0,MAX($B$4:B636)+1,"")</f>
        <v>634</v>
      </c>
      <c r="C637" s="10" t="s">
        <v>1250</v>
      </c>
      <c r="D637" s="10">
        <v>25</v>
      </c>
      <c r="E637" s="10" t="s">
        <v>1251</v>
      </c>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ht="136.5" x14ac:dyDescent="0.35">
      <c r="A638" s="34">
        <f>IF(C638&gt;0,MAX($A$4:A637)+1,"")</f>
        <v>635</v>
      </c>
      <c r="B638" s="14">
        <f>IF(C638&gt;0,MAX($B$4:B637)+1,"")</f>
        <v>635</v>
      </c>
      <c r="C638" s="10" t="s">
        <v>1252</v>
      </c>
      <c r="D638" s="10">
        <v>25</v>
      </c>
      <c r="E638" s="10" t="s">
        <v>1253</v>
      </c>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ht="97.5" x14ac:dyDescent="0.35">
      <c r="A639" s="34">
        <f>IF(C639&gt;0,MAX($A$4:A638)+1,"")</f>
        <v>636</v>
      </c>
      <c r="B639" s="14">
        <f>IF(C639&gt;0,MAX($B$4:B638)+1,"")</f>
        <v>636</v>
      </c>
      <c r="C639" s="10" t="s">
        <v>1254</v>
      </c>
      <c r="D639" s="10">
        <v>25</v>
      </c>
      <c r="E639" s="10" t="s">
        <v>1255</v>
      </c>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ht="117" x14ac:dyDescent="0.35">
      <c r="A640" s="34">
        <f>IF(C640&gt;0,MAX($A$4:A639)+1,"")</f>
        <v>637</v>
      </c>
      <c r="B640" s="14">
        <f>IF(C640&gt;0,MAX($B$4:B639)+1,"")</f>
        <v>637</v>
      </c>
      <c r="C640" s="10" t="s">
        <v>1256</v>
      </c>
      <c r="D640" s="10">
        <v>25</v>
      </c>
      <c r="E640" s="10" t="s">
        <v>1257</v>
      </c>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ht="117" x14ac:dyDescent="0.35">
      <c r="A641" s="34">
        <f>IF(C641&gt;0,MAX($A$4:A640)+1,"")</f>
        <v>638</v>
      </c>
      <c r="B641" s="14">
        <f>IF(C641&gt;0,MAX($B$4:B640)+1,"")</f>
        <v>638</v>
      </c>
      <c r="C641" s="10" t="s">
        <v>1258</v>
      </c>
      <c r="D641" s="10">
        <v>25</v>
      </c>
      <c r="E641" s="10" t="s">
        <v>1259</v>
      </c>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ht="97.5" x14ac:dyDescent="0.35">
      <c r="A642" s="34">
        <f>IF(C642&gt;0,MAX($A$4:A641)+1,"")</f>
        <v>639</v>
      </c>
      <c r="B642" s="14">
        <f>IF(C642&gt;0,MAX($B$4:B641)+1,"")</f>
        <v>639</v>
      </c>
      <c r="C642" s="10" t="s">
        <v>1260</v>
      </c>
      <c r="D642" s="10">
        <v>25</v>
      </c>
      <c r="E642" s="10" t="s">
        <v>1261</v>
      </c>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ht="97.5" x14ac:dyDescent="0.35">
      <c r="A643" s="34">
        <f>IF(C643&gt;0,MAX($A$4:A642)+1,"")</f>
        <v>640</v>
      </c>
      <c r="B643" s="14">
        <f>IF(C643&gt;0,MAX($B$4:B642)+1,"")</f>
        <v>640</v>
      </c>
      <c r="C643" s="10" t="s">
        <v>1262</v>
      </c>
      <c r="D643" s="10">
        <v>25</v>
      </c>
      <c r="E643" s="10" t="s">
        <v>1263</v>
      </c>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ht="97.5" x14ac:dyDescent="0.35">
      <c r="A644" s="34">
        <f>IF(C644&gt;0,MAX($A$4:A643)+1,"")</f>
        <v>641</v>
      </c>
      <c r="B644" s="14">
        <f>IF(C644&gt;0,MAX($B$4:B643)+1,"")</f>
        <v>641</v>
      </c>
      <c r="C644" s="10" t="s">
        <v>1264</v>
      </c>
      <c r="D644" s="10">
        <v>25</v>
      </c>
      <c r="E644" s="10" t="s">
        <v>1265</v>
      </c>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ht="97.5" x14ac:dyDescent="0.35">
      <c r="A645" s="34">
        <f>IF(C645&gt;0,MAX($A$4:A644)+1,"")</f>
        <v>642</v>
      </c>
      <c r="B645" s="14">
        <f>IF(C645&gt;0,MAX($B$4:B644)+1,"")</f>
        <v>642</v>
      </c>
      <c r="C645" s="10" t="s">
        <v>1266</v>
      </c>
      <c r="D645" s="10">
        <v>25</v>
      </c>
      <c r="E645" s="10" t="s">
        <v>1267</v>
      </c>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ht="117" x14ac:dyDescent="0.35">
      <c r="A646" s="34">
        <f>IF(C646&gt;0,MAX($A$4:A645)+1,"")</f>
        <v>643</v>
      </c>
      <c r="B646" s="14">
        <f>IF(C646&gt;0,MAX($B$4:B645)+1,"")</f>
        <v>643</v>
      </c>
      <c r="C646" s="10" t="s">
        <v>1268</v>
      </c>
      <c r="D646" s="10">
        <v>25</v>
      </c>
      <c r="E646" s="10" t="s">
        <v>1269</v>
      </c>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ht="117" x14ac:dyDescent="0.35">
      <c r="A647" s="34">
        <f>IF(C647&gt;0,MAX($A$4:A646)+1,"")</f>
        <v>644</v>
      </c>
      <c r="B647" s="14">
        <f>IF(C647&gt;0,MAX($B$4:B646)+1,"")</f>
        <v>644</v>
      </c>
      <c r="C647" s="10" t="s">
        <v>1270</v>
      </c>
      <c r="D647" s="10">
        <v>25</v>
      </c>
      <c r="E647" s="10" t="s">
        <v>1271</v>
      </c>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ht="97.5" x14ac:dyDescent="0.35">
      <c r="A648" s="34">
        <f>IF(C648&gt;0,MAX($A$4:A647)+1,"")</f>
        <v>645</v>
      </c>
      <c r="B648" s="14">
        <f>IF(C648&gt;0,MAX($B$4:B647)+1,"")</f>
        <v>645</v>
      </c>
      <c r="C648" s="10" t="s">
        <v>1272</v>
      </c>
      <c r="D648" s="10">
        <v>25</v>
      </c>
      <c r="E648" s="10" t="s">
        <v>1273</v>
      </c>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ht="97.5" x14ac:dyDescent="0.35">
      <c r="A649" s="34">
        <f>IF(C649&gt;0,MAX($A$4:A648)+1,"")</f>
        <v>646</v>
      </c>
      <c r="B649" s="14">
        <f>IF(C649&gt;0,MAX($B$4:B648)+1,"")</f>
        <v>646</v>
      </c>
      <c r="C649" s="10" t="s">
        <v>1274</v>
      </c>
      <c r="D649" s="10">
        <v>25</v>
      </c>
      <c r="E649" s="10" t="s">
        <v>1273</v>
      </c>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ht="97.5" x14ac:dyDescent="0.35">
      <c r="A650" s="34">
        <f>IF(C650&gt;0,MAX($A$4:A649)+1,"")</f>
        <v>647</v>
      </c>
      <c r="B650" s="14">
        <f>IF(C650&gt;0,MAX($B$4:B649)+1,"")</f>
        <v>647</v>
      </c>
      <c r="C650" s="10" t="s">
        <v>1275</v>
      </c>
      <c r="D650" s="10">
        <v>25</v>
      </c>
      <c r="E650" s="10" t="s">
        <v>1276</v>
      </c>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ht="117" x14ac:dyDescent="0.35">
      <c r="A651" s="34">
        <f>IF(C651&gt;0,MAX($A$4:A650)+1,"")</f>
        <v>648</v>
      </c>
      <c r="B651" s="14">
        <f>IF(C651&gt;0,MAX($B$4:B650)+1,"")</f>
        <v>648</v>
      </c>
      <c r="C651" s="10" t="s">
        <v>1277</v>
      </c>
      <c r="D651" s="10">
        <v>25</v>
      </c>
      <c r="E651" s="10" t="s">
        <v>1278</v>
      </c>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ht="97.5" x14ac:dyDescent="0.35">
      <c r="A652" s="34">
        <f>IF(C652&gt;0,MAX($A$4:A651)+1,"")</f>
        <v>649</v>
      </c>
      <c r="B652" s="14">
        <f>IF(C652&gt;0,MAX($B$4:B651)+1,"")</f>
        <v>649</v>
      </c>
      <c r="C652" s="10" t="s">
        <v>1279</v>
      </c>
      <c r="D652" s="10">
        <v>25</v>
      </c>
      <c r="E652" s="10" t="s">
        <v>1280</v>
      </c>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ht="117" x14ac:dyDescent="0.35">
      <c r="A653" s="34">
        <f>IF(C653&gt;0,MAX($A$4:A652)+1,"")</f>
        <v>650</v>
      </c>
      <c r="B653" s="14">
        <f>IF(C653&gt;0,MAX($B$4:B652)+1,"")</f>
        <v>650</v>
      </c>
      <c r="C653" s="10" t="s">
        <v>1281</v>
      </c>
      <c r="D653" s="10">
        <v>25</v>
      </c>
      <c r="E653" s="10" t="s">
        <v>1282</v>
      </c>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ht="117" x14ac:dyDescent="0.35">
      <c r="A654" s="34">
        <f>IF(C654&gt;0,MAX($A$4:A653)+1,"")</f>
        <v>651</v>
      </c>
      <c r="B654" s="14">
        <f>IF(C654&gt;0,MAX($B$4:B653)+1,"")</f>
        <v>651</v>
      </c>
      <c r="C654" s="10" t="s">
        <v>1283</v>
      </c>
      <c r="D654" s="10">
        <v>25</v>
      </c>
      <c r="E654" s="10" t="s">
        <v>1284</v>
      </c>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ht="97.5" x14ac:dyDescent="0.35">
      <c r="A655" s="34">
        <f>IF(C655&gt;0,MAX($A$4:A654)+1,"")</f>
        <v>652</v>
      </c>
      <c r="B655" s="14">
        <f>IF(C655&gt;0,MAX($B$4:B654)+1,"")</f>
        <v>652</v>
      </c>
      <c r="C655" s="10" t="s">
        <v>1285</v>
      </c>
      <c r="D655" s="10">
        <v>25</v>
      </c>
      <c r="E655" s="10" t="s">
        <v>1286</v>
      </c>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ht="117" x14ac:dyDescent="0.35">
      <c r="A656" s="34">
        <f>IF(C656&gt;0,MAX($A$4:A655)+1,"")</f>
        <v>653</v>
      </c>
      <c r="B656" s="14">
        <f>IF(C656&gt;0,MAX($B$4:B655)+1,"")</f>
        <v>653</v>
      </c>
      <c r="C656" s="10" t="s">
        <v>1287</v>
      </c>
      <c r="D656" s="10">
        <v>25</v>
      </c>
      <c r="E656" s="10" t="s">
        <v>1288</v>
      </c>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ht="136.5" x14ac:dyDescent="0.35">
      <c r="A657" s="34">
        <f>IF(C657&gt;0,MAX($A$4:A656)+1,"")</f>
        <v>654</v>
      </c>
      <c r="B657" s="14">
        <f>IF(C657&gt;0,MAX($B$4:B656)+1,"")</f>
        <v>654</v>
      </c>
      <c r="C657" s="10" t="s">
        <v>1289</v>
      </c>
      <c r="D657" s="10">
        <v>25</v>
      </c>
      <c r="E657" s="10" t="s">
        <v>1290</v>
      </c>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ht="117" x14ac:dyDescent="0.35">
      <c r="A658" s="34">
        <f>IF(C658&gt;0,MAX($A$4:A657)+1,"")</f>
        <v>655</v>
      </c>
      <c r="B658" s="14">
        <f>IF(C658&gt;0,MAX($B$4:B657)+1,"")</f>
        <v>655</v>
      </c>
      <c r="C658" s="10" t="s">
        <v>1291</v>
      </c>
      <c r="D658" s="10">
        <v>25</v>
      </c>
      <c r="E658" s="10" t="s">
        <v>1292</v>
      </c>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ht="117" x14ac:dyDescent="0.35">
      <c r="A659" s="34">
        <f>IF(C659&gt;0,MAX($A$4:A658)+1,"")</f>
        <v>656</v>
      </c>
      <c r="B659" s="14">
        <f>IF(C659&gt;0,MAX($B$4:B658)+1,"")</f>
        <v>656</v>
      </c>
      <c r="C659" s="10" t="s">
        <v>1293</v>
      </c>
      <c r="D659" s="10">
        <v>25</v>
      </c>
      <c r="E659" s="10" t="s">
        <v>1294</v>
      </c>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ht="117" x14ac:dyDescent="0.35">
      <c r="A660" s="34">
        <f>IF(C660&gt;0,MAX($A$4:A659)+1,"")</f>
        <v>657</v>
      </c>
      <c r="B660" s="14">
        <f>IF(C660&gt;0,MAX($B$4:B659)+1,"")</f>
        <v>657</v>
      </c>
      <c r="C660" s="10" t="s">
        <v>1295</v>
      </c>
      <c r="D660" s="10">
        <v>25</v>
      </c>
      <c r="E660" s="10" t="s">
        <v>1296</v>
      </c>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ht="117" x14ac:dyDescent="0.35">
      <c r="A661" s="34">
        <f>IF(C661&gt;0,MAX($A$4:A660)+1,"")</f>
        <v>658</v>
      </c>
      <c r="B661" s="14">
        <f>IF(C661&gt;0,MAX($B$4:B660)+1,"")</f>
        <v>658</v>
      </c>
      <c r="C661" s="10" t="s">
        <v>1297</v>
      </c>
      <c r="D661" s="10">
        <v>25</v>
      </c>
      <c r="E661" s="10" t="s">
        <v>1298</v>
      </c>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ht="117" x14ac:dyDescent="0.35">
      <c r="A662" s="34">
        <f>IF(C662&gt;0,MAX($A$4:A661)+1,"")</f>
        <v>659</v>
      </c>
      <c r="B662" s="14">
        <f>IF(C662&gt;0,MAX($B$4:B661)+1,"")</f>
        <v>659</v>
      </c>
      <c r="C662" s="10" t="s">
        <v>1299</v>
      </c>
      <c r="D662" s="10">
        <v>25</v>
      </c>
      <c r="E662" s="10" t="s">
        <v>1300</v>
      </c>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ht="117" x14ac:dyDescent="0.35">
      <c r="A663" s="34">
        <f>IF(C663&gt;0,MAX($A$4:A662)+1,"")</f>
        <v>660</v>
      </c>
      <c r="B663" s="14">
        <f>IF(C663&gt;0,MAX($B$4:B662)+1,"")</f>
        <v>660</v>
      </c>
      <c r="C663" s="10" t="s">
        <v>1301</v>
      </c>
      <c r="D663" s="10">
        <v>25</v>
      </c>
      <c r="E663" s="10" t="s">
        <v>1302</v>
      </c>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ht="117" x14ac:dyDescent="0.35">
      <c r="A664" s="34">
        <f>IF(C664&gt;0,MAX($A$4:A663)+1,"")</f>
        <v>661</v>
      </c>
      <c r="B664" s="14">
        <f>IF(C664&gt;0,MAX($B$4:B663)+1,"")</f>
        <v>661</v>
      </c>
      <c r="C664" s="10" t="s">
        <v>1303</v>
      </c>
      <c r="D664" s="10">
        <v>25</v>
      </c>
      <c r="E664" s="10" t="s">
        <v>1304</v>
      </c>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ht="117" x14ac:dyDescent="0.35">
      <c r="A665" s="34">
        <f>IF(C665&gt;0,MAX($A$4:A664)+1,"")</f>
        <v>662</v>
      </c>
      <c r="B665" s="14">
        <f>IF(C665&gt;0,MAX($B$4:B664)+1,"")</f>
        <v>662</v>
      </c>
      <c r="C665" s="10" t="s">
        <v>1305</v>
      </c>
      <c r="D665" s="10">
        <v>25</v>
      </c>
      <c r="E665" s="10" t="s">
        <v>1306</v>
      </c>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ht="117" x14ac:dyDescent="0.35">
      <c r="A666" s="34">
        <f>IF(C666&gt;0,MAX($A$4:A665)+1,"")</f>
        <v>663</v>
      </c>
      <c r="B666" s="14">
        <f>IF(C666&gt;0,MAX($B$4:B665)+1,"")</f>
        <v>663</v>
      </c>
      <c r="C666" s="10" t="s">
        <v>1307</v>
      </c>
      <c r="D666" s="10">
        <v>25</v>
      </c>
      <c r="E666" s="10" t="s">
        <v>1308</v>
      </c>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ht="136.5" x14ac:dyDescent="0.35">
      <c r="A667" s="34">
        <f>IF(C667&gt;0,MAX($A$4:A666)+1,"")</f>
        <v>664</v>
      </c>
      <c r="B667" s="14">
        <f>IF(C667&gt;0,MAX($B$4:B666)+1,"")</f>
        <v>664</v>
      </c>
      <c r="C667" s="10" t="s">
        <v>1309</v>
      </c>
      <c r="D667" s="10">
        <v>25</v>
      </c>
      <c r="E667" s="10" t="s">
        <v>1310</v>
      </c>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ht="117" x14ac:dyDescent="0.35">
      <c r="A668" s="34">
        <f>IF(C668&gt;0,MAX($A$4:A667)+1,"")</f>
        <v>665</v>
      </c>
      <c r="B668" s="14">
        <f>IF(C668&gt;0,MAX($B$4:B667)+1,"")</f>
        <v>665</v>
      </c>
      <c r="C668" s="10" t="s">
        <v>1311</v>
      </c>
      <c r="D668" s="10">
        <v>25</v>
      </c>
      <c r="E668" s="10" t="s">
        <v>1313</v>
      </c>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ht="117" x14ac:dyDescent="0.35">
      <c r="A669" s="34">
        <f>IF(C669&gt;0,MAX($A$4:A668)+1,"")</f>
        <v>666</v>
      </c>
      <c r="B669" s="14">
        <f>IF(C669&gt;0,MAX($B$4:B668)+1,"")</f>
        <v>666</v>
      </c>
      <c r="C669" s="10" t="s">
        <v>1312</v>
      </c>
      <c r="D669" s="10">
        <v>25</v>
      </c>
      <c r="E669" s="10" t="s">
        <v>1314</v>
      </c>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ht="136.5" x14ac:dyDescent="0.35">
      <c r="A670" s="34">
        <f>IF(C670&gt;0,MAX($A$4:A669)+1,"")</f>
        <v>667</v>
      </c>
      <c r="B670" s="14">
        <f>IF(C670&gt;0,MAX($B$4:B669)+1,"")</f>
        <v>667</v>
      </c>
      <c r="C670" s="10" t="s">
        <v>1315</v>
      </c>
      <c r="D670" s="10">
        <v>25</v>
      </c>
      <c r="E670" s="10" t="s">
        <v>1316</v>
      </c>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ht="117" x14ac:dyDescent="0.35">
      <c r="A671" s="34">
        <f>IF(C671&gt;0,MAX($A$4:A670)+1,"")</f>
        <v>668</v>
      </c>
      <c r="B671" s="14">
        <f>IF(C671&gt;0,MAX($B$4:B670)+1,"")</f>
        <v>668</v>
      </c>
      <c r="C671" s="10" t="s">
        <v>1317</v>
      </c>
      <c r="D671" s="10">
        <v>25</v>
      </c>
      <c r="E671" s="10" t="s">
        <v>1318</v>
      </c>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ht="156" x14ac:dyDescent="0.35">
      <c r="A672" s="34">
        <f>IF(C672&gt;0,MAX($A$4:A671)+1,"")</f>
        <v>669</v>
      </c>
      <c r="B672" s="14">
        <f>IF(C672&gt;0,MAX($B$4:B671)+1,"")</f>
        <v>669</v>
      </c>
      <c r="C672" s="10" t="s">
        <v>1319</v>
      </c>
      <c r="D672" s="10">
        <v>25</v>
      </c>
      <c r="E672" s="10" t="s">
        <v>1320</v>
      </c>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ht="117" x14ac:dyDescent="0.35">
      <c r="A673" s="34">
        <f>IF(C673&gt;0,MAX($A$4:A672)+1,"")</f>
        <v>670</v>
      </c>
      <c r="B673" s="14">
        <f>IF(C673&gt;0,MAX($B$4:B672)+1,"")</f>
        <v>670</v>
      </c>
      <c r="C673" s="10" t="s">
        <v>1321</v>
      </c>
      <c r="D673" s="10">
        <v>25</v>
      </c>
      <c r="E673" s="10" t="s">
        <v>1322</v>
      </c>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ht="156" x14ac:dyDescent="0.35">
      <c r="A674" s="34">
        <f>IF(C674&gt;0,MAX($A$4:A673)+1,"")</f>
        <v>671</v>
      </c>
      <c r="B674" s="14">
        <f>IF(C674&gt;0,MAX($B$4:B673)+1,"")</f>
        <v>671</v>
      </c>
      <c r="C674" s="10" t="s">
        <v>1323</v>
      </c>
      <c r="D674" s="10">
        <v>25</v>
      </c>
      <c r="E674" s="10" t="s">
        <v>1324</v>
      </c>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ht="117" x14ac:dyDescent="0.35">
      <c r="A675" s="34">
        <f>IF(C675&gt;0,MAX($A$4:A674)+1,"")</f>
        <v>672</v>
      </c>
      <c r="B675" s="14">
        <f>IF(C675&gt;0,MAX($B$4:B674)+1,"")</f>
        <v>672</v>
      </c>
      <c r="C675" s="10" t="s">
        <v>1325</v>
      </c>
      <c r="D675" s="10">
        <v>25</v>
      </c>
      <c r="E675" s="10" t="s">
        <v>1326</v>
      </c>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ht="117" x14ac:dyDescent="0.35">
      <c r="A676" s="34">
        <f>IF(C676&gt;0,MAX($A$4:A675)+1,"")</f>
        <v>673</v>
      </c>
      <c r="B676" s="14">
        <f>IF(C676&gt;0,MAX($B$4:B675)+1,"")</f>
        <v>673</v>
      </c>
      <c r="C676" s="10" t="s">
        <v>1327</v>
      </c>
      <c r="D676" s="10">
        <v>25</v>
      </c>
      <c r="E676" s="10" t="s">
        <v>1328</v>
      </c>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ht="117" x14ac:dyDescent="0.35">
      <c r="A677" s="34">
        <f>IF(C677&gt;0,MAX($A$4:A676)+1,"")</f>
        <v>674</v>
      </c>
      <c r="B677" s="14">
        <f>IF(C677&gt;0,MAX($B$4:B676)+1,"")</f>
        <v>674</v>
      </c>
      <c r="C677" s="10" t="s">
        <v>1329</v>
      </c>
      <c r="D677" s="10">
        <v>25</v>
      </c>
      <c r="E677" s="10" t="s">
        <v>1330</v>
      </c>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ht="136.5" x14ac:dyDescent="0.35">
      <c r="A678" s="34">
        <f>IF(C678&gt;0,MAX($A$4:A677)+1,"")</f>
        <v>675</v>
      </c>
      <c r="B678" s="14">
        <f>IF(C678&gt;0,MAX($B$4:B677)+1,"")</f>
        <v>675</v>
      </c>
      <c r="C678" s="10" t="s">
        <v>1331</v>
      </c>
      <c r="D678" s="10">
        <v>25</v>
      </c>
      <c r="E678" s="10" t="s">
        <v>1332</v>
      </c>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ht="136.5" x14ac:dyDescent="0.35">
      <c r="A679" s="34">
        <f>IF(C679&gt;0,MAX($A$4:A678)+1,"")</f>
        <v>676</v>
      </c>
      <c r="B679" s="14">
        <f>IF(C679&gt;0,MAX($B$4:B678)+1,"")</f>
        <v>676</v>
      </c>
      <c r="C679" s="10" t="s">
        <v>1333</v>
      </c>
      <c r="D679" s="10">
        <v>25</v>
      </c>
      <c r="E679" s="10" t="s">
        <v>1334</v>
      </c>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ht="136.5" x14ac:dyDescent="0.35">
      <c r="A680" s="34">
        <f>IF(C680&gt;0,MAX($A$4:A679)+1,"")</f>
        <v>677</v>
      </c>
      <c r="B680" s="14">
        <f>IF(C680&gt;0,MAX($B$4:B679)+1,"")</f>
        <v>677</v>
      </c>
      <c r="C680" s="10" t="s">
        <v>1335</v>
      </c>
      <c r="D680" s="10">
        <v>25</v>
      </c>
      <c r="E680" s="10" t="s">
        <v>1336</v>
      </c>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ht="117" x14ac:dyDescent="0.35">
      <c r="A681" s="34">
        <f>IF(C681&gt;0,MAX($A$4:A680)+1,"")</f>
        <v>678</v>
      </c>
      <c r="B681" s="14">
        <f>IF(C681&gt;0,MAX($B$4:B680)+1,"")</f>
        <v>678</v>
      </c>
      <c r="C681" s="10" t="s">
        <v>1337</v>
      </c>
      <c r="D681" s="10">
        <v>25</v>
      </c>
      <c r="E681" s="10" t="s">
        <v>1338</v>
      </c>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ht="117" x14ac:dyDescent="0.35">
      <c r="A682" s="34">
        <f>IF(C682&gt;0,MAX($A$4:A681)+1,"")</f>
        <v>679</v>
      </c>
      <c r="B682" s="14">
        <f>IF(C682&gt;0,MAX($B$4:B681)+1,"")</f>
        <v>679</v>
      </c>
      <c r="C682" s="10" t="s">
        <v>1339</v>
      </c>
      <c r="D682" s="10">
        <v>25</v>
      </c>
      <c r="E682" s="10" t="s">
        <v>1340</v>
      </c>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ht="136.5" x14ac:dyDescent="0.35">
      <c r="A683" s="34">
        <f>IF(C683&gt;0,MAX($A$4:A682)+1,"")</f>
        <v>680</v>
      </c>
      <c r="B683" s="14">
        <f>IF(C683&gt;0,MAX($B$4:B682)+1,"")</f>
        <v>680</v>
      </c>
      <c r="C683" s="10" t="s">
        <v>1341</v>
      </c>
      <c r="D683" s="10">
        <v>25</v>
      </c>
      <c r="E683" s="10" t="s">
        <v>1342</v>
      </c>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ht="117" x14ac:dyDescent="0.35">
      <c r="A684" s="34">
        <f>IF(C684&gt;0,MAX($A$4:A683)+1,"")</f>
        <v>681</v>
      </c>
      <c r="B684" s="14">
        <f>IF(C684&gt;0,MAX($B$4:B683)+1,"")</f>
        <v>681</v>
      </c>
      <c r="C684" s="10" t="s">
        <v>1343</v>
      </c>
      <c r="D684" s="10">
        <v>25</v>
      </c>
      <c r="E684" s="10" t="s">
        <v>1344</v>
      </c>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ht="117" x14ac:dyDescent="0.35">
      <c r="A685" s="34">
        <f>IF(C685&gt;0,MAX($A$4:A684)+1,"")</f>
        <v>682</v>
      </c>
      <c r="B685" s="14">
        <f>IF(C685&gt;0,MAX($B$4:B684)+1,"")</f>
        <v>682</v>
      </c>
      <c r="C685" s="10" t="s">
        <v>1345</v>
      </c>
      <c r="D685" s="10">
        <v>25</v>
      </c>
      <c r="E685" s="10" t="s">
        <v>1346</v>
      </c>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ht="117" x14ac:dyDescent="0.35">
      <c r="A686" s="34">
        <f>IF(C686&gt;0,MAX($A$4:A685)+1,"")</f>
        <v>683</v>
      </c>
      <c r="B686" s="14">
        <f>IF(C686&gt;0,MAX($B$4:B685)+1,"")</f>
        <v>683</v>
      </c>
      <c r="C686" s="10" t="s">
        <v>1347</v>
      </c>
      <c r="D686" s="10">
        <v>25</v>
      </c>
      <c r="E686" s="10" t="s">
        <v>1348</v>
      </c>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ht="117" x14ac:dyDescent="0.35">
      <c r="A687" s="34">
        <f>IF(C687&gt;0,MAX($A$4:A686)+1,"")</f>
        <v>684</v>
      </c>
      <c r="B687" s="14">
        <f>IF(C687&gt;0,MAX($B$4:B686)+1,"")</f>
        <v>684</v>
      </c>
      <c r="C687" s="10" t="s">
        <v>1349</v>
      </c>
      <c r="D687" s="10">
        <v>25</v>
      </c>
      <c r="E687" s="10" t="s">
        <v>1350</v>
      </c>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ht="117" x14ac:dyDescent="0.35">
      <c r="A688" s="34">
        <f>IF(C688&gt;0,MAX($A$4:A687)+1,"")</f>
        <v>685</v>
      </c>
      <c r="B688" s="14">
        <f>IF(C688&gt;0,MAX($B$4:B687)+1,"")</f>
        <v>685</v>
      </c>
      <c r="C688" s="10" t="s">
        <v>1351</v>
      </c>
      <c r="D688" s="10">
        <v>25</v>
      </c>
      <c r="E688" s="10" t="s">
        <v>1352</v>
      </c>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ht="117" x14ac:dyDescent="0.35">
      <c r="A689" s="34">
        <f>IF(C689&gt;0,MAX($A$4:A688)+1,"")</f>
        <v>686</v>
      </c>
      <c r="B689" s="14">
        <f>IF(C689&gt;0,MAX($B$4:B688)+1,"")</f>
        <v>686</v>
      </c>
      <c r="C689" s="10" t="s">
        <v>1353</v>
      </c>
      <c r="D689" s="10">
        <v>25</v>
      </c>
      <c r="E689" s="10" t="s">
        <v>1354</v>
      </c>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ht="117" x14ac:dyDescent="0.35">
      <c r="A690" s="34">
        <f>IF(C690&gt;0,MAX($A$4:A689)+1,"")</f>
        <v>687</v>
      </c>
      <c r="B690" s="14">
        <f>IF(C690&gt;0,MAX($B$4:B689)+1,"")</f>
        <v>687</v>
      </c>
      <c r="C690" s="10" t="s">
        <v>1355</v>
      </c>
      <c r="D690" s="10">
        <v>25</v>
      </c>
      <c r="E690" s="10" t="s">
        <v>1356</v>
      </c>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ht="97.5" x14ac:dyDescent="0.35">
      <c r="A691" s="34">
        <f>IF(C691&gt;0,MAX($A$4:A690)+1,"")</f>
        <v>688</v>
      </c>
      <c r="B691" s="14">
        <f>IF(C691&gt;0,MAX($B$4:B690)+1,"")</f>
        <v>688</v>
      </c>
      <c r="C691" s="10" t="s">
        <v>1357</v>
      </c>
      <c r="D691" s="10">
        <v>25</v>
      </c>
      <c r="E691" s="10" t="s">
        <v>1358</v>
      </c>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ht="97.5" x14ac:dyDescent="0.35">
      <c r="A692" s="34">
        <f>IF(C692&gt;0,MAX($A$4:A691)+1,"")</f>
        <v>689</v>
      </c>
      <c r="B692" s="14">
        <f>IF(C692&gt;0,MAX($B$4:B691)+1,"")</f>
        <v>689</v>
      </c>
      <c r="C692" s="10" t="s">
        <v>1359</v>
      </c>
      <c r="D692" s="10">
        <v>25</v>
      </c>
      <c r="E692" s="10" t="s">
        <v>1360</v>
      </c>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ht="97.5" x14ac:dyDescent="0.35">
      <c r="A693" s="34">
        <f>IF(C693&gt;0,MAX($A$4:A692)+1,"")</f>
        <v>690</v>
      </c>
      <c r="B693" s="14">
        <f>IF(C693&gt;0,MAX($B$4:B692)+1,"")</f>
        <v>690</v>
      </c>
      <c r="C693" s="10" t="s">
        <v>1361</v>
      </c>
      <c r="D693" s="10">
        <v>25</v>
      </c>
      <c r="E693" s="10" t="s">
        <v>1362</v>
      </c>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ht="97.5" x14ac:dyDescent="0.35">
      <c r="A694" s="34">
        <f>IF(C694&gt;0,MAX($A$4:A693)+1,"")</f>
        <v>691</v>
      </c>
      <c r="B694" s="14">
        <f>IF(C694&gt;0,MAX($B$4:B693)+1,"")</f>
        <v>691</v>
      </c>
      <c r="C694" s="10" t="s">
        <v>1363</v>
      </c>
      <c r="D694" s="10">
        <v>25</v>
      </c>
      <c r="E694" s="10" t="s">
        <v>1364</v>
      </c>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ht="117" x14ac:dyDescent="0.35">
      <c r="A695" s="34">
        <f>IF(C695&gt;0,MAX($A$4:A694)+1,"")</f>
        <v>692</v>
      </c>
      <c r="B695" s="14">
        <f>IF(C695&gt;0,MAX($B$4:B694)+1,"")</f>
        <v>692</v>
      </c>
      <c r="C695" s="10" t="s">
        <v>1365</v>
      </c>
      <c r="D695" s="10">
        <v>25</v>
      </c>
      <c r="E695" s="10" t="s">
        <v>1366</v>
      </c>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ht="97.5" x14ac:dyDescent="0.35">
      <c r="A696" s="34">
        <f>IF(C696&gt;0,MAX($A$4:A695)+1,"")</f>
        <v>693</v>
      </c>
      <c r="B696" s="14">
        <f>IF(C696&gt;0,MAX($B$4:B695)+1,"")</f>
        <v>693</v>
      </c>
      <c r="C696" s="10" t="s">
        <v>1367</v>
      </c>
      <c r="D696" s="10">
        <v>25</v>
      </c>
      <c r="E696" s="10" t="s">
        <v>1368</v>
      </c>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ht="78" x14ac:dyDescent="0.35">
      <c r="A697" s="34">
        <f>IF(C697&gt;0,MAX($A$4:A696)+1,"")</f>
        <v>694</v>
      </c>
      <c r="B697" s="14">
        <f>IF(C697&gt;0,MAX($B$4:B696)+1,"")</f>
        <v>694</v>
      </c>
      <c r="C697" s="10" t="s">
        <v>1369</v>
      </c>
      <c r="D697" s="10">
        <v>25</v>
      </c>
      <c r="E697" s="10" t="s">
        <v>1370</v>
      </c>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ht="78" x14ac:dyDescent="0.35">
      <c r="A698" s="34">
        <f>IF(C698&gt;0,MAX($A$4:A697)+1,"")</f>
        <v>695</v>
      </c>
      <c r="B698" s="14">
        <f>IF(C698&gt;0,MAX($B$4:B697)+1,"")</f>
        <v>695</v>
      </c>
      <c r="C698" s="10" t="s">
        <v>1371</v>
      </c>
      <c r="D698" s="10">
        <v>25</v>
      </c>
      <c r="E698" s="10" t="s">
        <v>1372</v>
      </c>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ht="97.5" x14ac:dyDescent="0.35">
      <c r="A699" s="34">
        <f>IF(C699&gt;0,MAX($A$4:A698)+1,"")</f>
        <v>696</v>
      </c>
      <c r="B699" s="14">
        <f>IF(C699&gt;0,MAX($B$4:B698)+1,"")</f>
        <v>696</v>
      </c>
      <c r="C699" s="10" t="s">
        <v>1373</v>
      </c>
      <c r="D699" s="10">
        <v>25</v>
      </c>
      <c r="E699" s="10" t="s">
        <v>1374</v>
      </c>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ht="117" x14ac:dyDescent="0.35">
      <c r="A700" s="34">
        <f>IF(C700&gt;0,MAX($A$4:A699)+1,"")</f>
        <v>697</v>
      </c>
      <c r="B700" s="14">
        <f>IF(C700&gt;0,MAX($B$4:B699)+1,"")</f>
        <v>697</v>
      </c>
      <c r="C700" s="10" t="s">
        <v>1375</v>
      </c>
      <c r="D700" s="10">
        <v>25</v>
      </c>
      <c r="E700" s="10" t="s">
        <v>1376</v>
      </c>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ht="117" x14ac:dyDescent="0.35">
      <c r="A701" s="34">
        <f>IF(C701&gt;0,MAX($A$4:A700)+1,"")</f>
        <v>698</v>
      </c>
      <c r="B701" s="14">
        <f>IF(C701&gt;0,MAX($B$4:B700)+1,"")</f>
        <v>698</v>
      </c>
      <c r="C701" s="10" t="s">
        <v>1377</v>
      </c>
      <c r="D701" s="10">
        <v>25</v>
      </c>
      <c r="E701" s="10" t="s">
        <v>1378</v>
      </c>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ht="97.5" x14ac:dyDescent="0.35">
      <c r="A702" s="34">
        <f>IF(C702&gt;0,MAX($A$4:A701)+1,"")</f>
        <v>699</v>
      </c>
      <c r="B702" s="14">
        <f>IF(C702&gt;0,MAX($B$4:B701)+1,"")</f>
        <v>699</v>
      </c>
      <c r="C702" s="10" t="s">
        <v>1379</v>
      </c>
      <c r="D702" s="10">
        <v>25</v>
      </c>
      <c r="E702" s="10" t="s">
        <v>1380</v>
      </c>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ht="97.5" x14ac:dyDescent="0.35">
      <c r="A703" s="34">
        <f>IF(C703&gt;0,MAX($A$4:A702)+1,"")</f>
        <v>700</v>
      </c>
      <c r="B703" s="14">
        <f>IF(C703&gt;0,MAX($B$4:B702)+1,"")</f>
        <v>700</v>
      </c>
      <c r="C703" s="10" t="s">
        <v>1381</v>
      </c>
      <c r="D703" s="10">
        <v>25</v>
      </c>
      <c r="E703" s="10" t="s">
        <v>1378</v>
      </c>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ht="97.5" x14ac:dyDescent="0.35">
      <c r="A704" s="34">
        <f>IF(C704&gt;0,MAX($A$4:A703)+1,"")</f>
        <v>701</v>
      </c>
      <c r="B704" s="14">
        <f>IF(C704&gt;0,MAX($B$4:B703)+1,"")</f>
        <v>701</v>
      </c>
      <c r="C704" s="10" t="s">
        <v>1382</v>
      </c>
      <c r="D704" s="10">
        <v>25</v>
      </c>
      <c r="E704" s="10" t="s">
        <v>1383</v>
      </c>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ht="97.5" x14ac:dyDescent="0.35">
      <c r="A705" s="34">
        <f>IF(C705&gt;0,MAX($A$4:A704)+1,"")</f>
        <v>702</v>
      </c>
      <c r="B705" s="14">
        <f>IF(C705&gt;0,MAX($B$4:B704)+1,"")</f>
        <v>702</v>
      </c>
      <c r="C705" s="10" t="s">
        <v>1386</v>
      </c>
      <c r="D705" s="10">
        <v>25</v>
      </c>
      <c r="E705" s="10" t="s">
        <v>1385</v>
      </c>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ht="97.5" x14ac:dyDescent="0.35">
      <c r="A706" s="34">
        <f>IF(C706&gt;0,MAX($A$4:A705)+1,"")</f>
        <v>703</v>
      </c>
      <c r="B706" s="14">
        <f>IF(C706&gt;0,MAX($B$4:B705)+1,"")</f>
        <v>703</v>
      </c>
      <c r="C706" s="10" t="s">
        <v>1384</v>
      </c>
      <c r="D706" s="10">
        <v>25</v>
      </c>
      <c r="E706" s="10" t="s">
        <v>1387</v>
      </c>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ht="97.5" x14ac:dyDescent="0.35">
      <c r="A707" s="34">
        <f>IF(C707&gt;0,MAX($A$4:A706)+1,"")</f>
        <v>704</v>
      </c>
      <c r="B707" s="14">
        <f>IF(C707&gt;0,MAX($B$4:B706)+1,"")</f>
        <v>704</v>
      </c>
      <c r="C707" s="10" t="s">
        <v>1388</v>
      </c>
      <c r="D707" s="10">
        <v>25</v>
      </c>
      <c r="E707" s="10" t="s">
        <v>1389</v>
      </c>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ht="97.5" x14ac:dyDescent="0.35">
      <c r="A708" s="34">
        <f>IF(C708&gt;0,MAX($A$4:A707)+1,"")</f>
        <v>705</v>
      </c>
      <c r="B708" s="14">
        <f>IF(C708&gt;0,MAX($B$4:B707)+1,"")</f>
        <v>705</v>
      </c>
      <c r="C708" s="10" t="s">
        <v>1390</v>
      </c>
      <c r="D708" s="10">
        <v>25</v>
      </c>
      <c r="E708" s="10" t="s">
        <v>1391</v>
      </c>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ht="117" x14ac:dyDescent="0.35">
      <c r="A709" s="34">
        <f>IF(C709&gt;0,MAX($A$4:A708)+1,"")</f>
        <v>706</v>
      </c>
      <c r="B709" s="14">
        <f>IF(C709&gt;0,MAX($B$4:B708)+1,"")</f>
        <v>706</v>
      </c>
      <c r="C709" s="10" t="s">
        <v>1392</v>
      </c>
      <c r="D709" s="10">
        <v>25</v>
      </c>
      <c r="E709" s="10" t="s">
        <v>1393</v>
      </c>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ht="117" x14ac:dyDescent="0.35">
      <c r="A710" s="34">
        <f>IF(C710&gt;0,MAX($A$4:A709)+1,"")</f>
        <v>707</v>
      </c>
      <c r="B710" s="14">
        <f>IF(C710&gt;0,MAX($B$4:B709)+1,"")</f>
        <v>707</v>
      </c>
      <c r="C710" s="10" t="s">
        <v>1394</v>
      </c>
      <c r="D710" s="10">
        <v>25</v>
      </c>
      <c r="E710" s="10" t="s">
        <v>1395</v>
      </c>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ht="136.5" x14ac:dyDescent="0.35">
      <c r="A711" s="34">
        <f>IF(C711&gt;0,MAX($A$4:A710)+1,"")</f>
        <v>708</v>
      </c>
      <c r="B711" s="14">
        <f>IF(C711&gt;0,MAX($B$4:B710)+1,"")</f>
        <v>708</v>
      </c>
      <c r="C711" s="10" t="s">
        <v>1396</v>
      </c>
      <c r="D711" s="10">
        <v>25</v>
      </c>
      <c r="E711" s="10" t="s">
        <v>1397</v>
      </c>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ht="117" x14ac:dyDescent="0.35">
      <c r="A712" s="34">
        <f>IF(C712&gt;0,MAX($A$4:A711)+1,"")</f>
        <v>709</v>
      </c>
      <c r="B712" s="14">
        <f>IF(C712&gt;0,MAX($B$4:B711)+1,"")</f>
        <v>709</v>
      </c>
      <c r="C712" s="10" t="s">
        <v>1398</v>
      </c>
      <c r="D712" s="10">
        <v>25</v>
      </c>
      <c r="E712" s="10" t="s">
        <v>1399</v>
      </c>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ht="97.5" x14ac:dyDescent="0.35">
      <c r="A713" s="34">
        <f>IF(C713&gt;0,MAX($A$4:A712)+1,"")</f>
        <v>710</v>
      </c>
      <c r="B713" s="14">
        <f>IF(C713&gt;0,MAX($B$4:B712)+1,"")</f>
        <v>710</v>
      </c>
      <c r="C713" s="10" t="s">
        <v>1400</v>
      </c>
      <c r="D713" s="10">
        <v>25</v>
      </c>
      <c r="E713" s="10" t="s">
        <v>1401</v>
      </c>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ht="136.5" x14ac:dyDescent="0.35">
      <c r="A714" s="34">
        <f>IF(C714&gt;0,MAX($A$4:A713)+1,"")</f>
        <v>711</v>
      </c>
      <c r="B714" s="14">
        <f>IF(C714&gt;0,MAX($B$4:B713)+1,"")</f>
        <v>711</v>
      </c>
      <c r="C714" s="10" t="s">
        <v>1402</v>
      </c>
      <c r="D714" s="10">
        <v>25</v>
      </c>
      <c r="E714" s="10" t="s">
        <v>1403</v>
      </c>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ht="97.5" x14ac:dyDescent="0.35">
      <c r="A715" s="34">
        <f>IF(C715&gt;0,MAX($A$4:A714)+1,"")</f>
        <v>712</v>
      </c>
      <c r="B715" s="14">
        <f>IF(C715&gt;0,MAX($B$4:B714)+1,"")</f>
        <v>712</v>
      </c>
      <c r="C715" s="10" t="s">
        <v>1404</v>
      </c>
      <c r="D715" s="10">
        <v>25</v>
      </c>
      <c r="E715" s="10" t="s">
        <v>1405</v>
      </c>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ht="97.5" x14ac:dyDescent="0.35">
      <c r="A716" s="34">
        <f>IF(C716&gt;0,MAX($A$4:A715)+1,"")</f>
        <v>713</v>
      </c>
      <c r="B716" s="14">
        <f>IF(C716&gt;0,MAX($B$4:B715)+1,"")</f>
        <v>713</v>
      </c>
      <c r="C716" s="10" t="s">
        <v>1406</v>
      </c>
      <c r="D716" s="10">
        <v>25</v>
      </c>
      <c r="E716" s="10" t="s">
        <v>1407</v>
      </c>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ht="117" x14ac:dyDescent="0.35">
      <c r="A717" s="34">
        <f>IF(C717&gt;0,MAX($A$4:A716)+1,"")</f>
        <v>714</v>
      </c>
      <c r="B717" s="14">
        <f>IF(C717&gt;0,MAX($B$4:B716)+1,"")</f>
        <v>714</v>
      </c>
      <c r="C717" s="10" t="s">
        <v>1408</v>
      </c>
      <c r="D717" s="10">
        <v>25</v>
      </c>
      <c r="E717" s="10" t="s">
        <v>1409</v>
      </c>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ht="175.5" x14ac:dyDescent="0.35">
      <c r="A718" s="34">
        <f>IF(C718&gt;0,MAX($A$4:A717)+1,"")</f>
        <v>715</v>
      </c>
      <c r="B718" s="14">
        <f>IF(C718&gt;0,MAX($B$4:B717)+1,"")</f>
        <v>715</v>
      </c>
      <c r="C718" s="10" t="s">
        <v>1410</v>
      </c>
      <c r="D718" s="10">
        <v>25</v>
      </c>
      <c r="E718" s="10" t="s">
        <v>1411</v>
      </c>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ht="156" x14ac:dyDescent="0.35">
      <c r="A719" s="34">
        <f>IF(C719&gt;0,MAX($A$4:A718)+1,"")</f>
        <v>716</v>
      </c>
      <c r="B719" s="14">
        <f>IF(C719&gt;0,MAX($B$4:B718)+1,"")</f>
        <v>716</v>
      </c>
      <c r="C719" s="10" t="s">
        <v>1412</v>
      </c>
      <c r="D719" s="10">
        <v>25</v>
      </c>
      <c r="E719" s="10" t="s">
        <v>1413</v>
      </c>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ht="117" x14ac:dyDescent="0.35">
      <c r="A720" s="34">
        <f>IF(C720&gt;0,MAX($A$4:A719)+1,"")</f>
        <v>717</v>
      </c>
      <c r="B720" s="14">
        <f>IF(C720&gt;0,MAX($B$4:B719)+1,"")</f>
        <v>717</v>
      </c>
      <c r="C720" s="10" t="s">
        <v>1414</v>
      </c>
      <c r="D720" s="10">
        <v>25</v>
      </c>
      <c r="E720" s="10" t="s">
        <v>1415</v>
      </c>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ht="117" x14ac:dyDescent="0.35">
      <c r="A721" s="34">
        <f>IF(C721&gt;0,MAX($A$4:A720)+1,"")</f>
        <v>718</v>
      </c>
      <c r="B721" s="14">
        <f>IF(C721&gt;0,MAX($B$4:B720)+1,"")</f>
        <v>718</v>
      </c>
      <c r="C721" s="10" t="s">
        <v>1416</v>
      </c>
      <c r="D721" s="10">
        <v>25</v>
      </c>
      <c r="E721" s="10" t="s">
        <v>1417</v>
      </c>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ht="117" x14ac:dyDescent="0.35">
      <c r="A722" s="34">
        <f>IF(C722&gt;0,MAX($A$4:A721)+1,"")</f>
        <v>719</v>
      </c>
      <c r="B722" s="14">
        <f>IF(C722&gt;0,MAX($B$4:B721)+1,"")</f>
        <v>719</v>
      </c>
      <c r="C722" s="10" t="s">
        <v>1418</v>
      </c>
      <c r="D722" s="10">
        <v>25</v>
      </c>
      <c r="E722" s="10" t="s">
        <v>1419</v>
      </c>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ht="117" x14ac:dyDescent="0.35">
      <c r="A723" s="34">
        <f>IF(C723&gt;0,MAX($A$4:A722)+1,"")</f>
        <v>720</v>
      </c>
      <c r="B723" s="14">
        <f>IF(C723&gt;0,MAX($B$4:B722)+1,"")</f>
        <v>720</v>
      </c>
      <c r="C723" s="10" t="s">
        <v>1420</v>
      </c>
      <c r="D723" s="10">
        <v>25</v>
      </c>
      <c r="E723" s="10" t="s">
        <v>1421</v>
      </c>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ht="97.5" x14ac:dyDescent="0.35">
      <c r="A724" s="34">
        <f>IF(C724&gt;0,MAX($A$4:A723)+1,"")</f>
        <v>721</v>
      </c>
      <c r="B724" s="14">
        <f>IF(C724&gt;0,MAX($B$4:B723)+1,"")</f>
        <v>721</v>
      </c>
      <c r="C724" s="10" t="s">
        <v>1422</v>
      </c>
      <c r="D724" s="10">
        <v>25</v>
      </c>
      <c r="E724" s="10" t="s">
        <v>1423</v>
      </c>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ht="117" x14ac:dyDescent="0.35">
      <c r="A725" s="34">
        <f>IF(C725&gt;0,MAX($A$4:A724)+1,"")</f>
        <v>722</v>
      </c>
      <c r="B725" s="14">
        <f>IF(C725&gt;0,MAX($B$4:B724)+1,"")</f>
        <v>722</v>
      </c>
      <c r="C725" s="10" t="s">
        <v>1424</v>
      </c>
      <c r="D725" s="10">
        <v>25</v>
      </c>
      <c r="E725" s="10" t="s">
        <v>1425</v>
      </c>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ht="97.5" x14ac:dyDescent="0.35">
      <c r="A726" s="34">
        <f>IF(C726&gt;0,MAX($A$4:A725)+1,"")</f>
        <v>723</v>
      </c>
      <c r="B726" s="14">
        <f>IF(C726&gt;0,MAX($B$4:B725)+1,"")</f>
        <v>723</v>
      </c>
      <c r="C726" s="10" t="s">
        <v>1426</v>
      </c>
      <c r="D726" s="10">
        <v>25</v>
      </c>
      <c r="E726" s="10" t="s">
        <v>1427</v>
      </c>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ht="117" x14ac:dyDescent="0.35">
      <c r="A727" s="34">
        <f>IF(C727&gt;0,MAX($A$4:A726)+1,"")</f>
        <v>724</v>
      </c>
      <c r="B727" s="14">
        <f>IF(C727&gt;0,MAX($B$4:B726)+1,"")</f>
        <v>724</v>
      </c>
      <c r="C727" s="10" t="s">
        <v>1428</v>
      </c>
      <c r="D727" s="10">
        <v>25</v>
      </c>
      <c r="E727" s="10" t="s">
        <v>1429</v>
      </c>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ht="117" x14ac:dyDescent="0.35">
      <c r="A728" s="34">
        <f>IF(C728&gt;0,MAX($A$4:A727)+1,"")</f>
        <v>725</v>
      </c>
      <c r="B728" s="14">
        <f>IF(C728&gt;0,MAX($B$4:B727)+1,"")</f>
        <v>725</v>
      </c>
      <c r="C728" s="10" t="s">
        <v>1430</v>
      </c>
      <c r="D728" s="10">
        <v>25</v>
      </c>
      <c r="E728" s="10" t="s">
        <v>1431</v>
      </c>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ht="78" x14ac:dyDescent="0.35">
      <c r="A729" s="34">
        <f>IF(C729&gt;0,MAX($A$4:A728)+1,"")</f>
        <v>726</v>
      </c>
      <c r="B729" s="14">
        <f>IF(C729&gt;0,MAX($B$4:B728)+1,"")</f>
        <v>726</v>
      </c>
      <c r="C729" s="10" t="s">
        <v>1432</v>
      </c>
      <c r="D729" s="10">
        <v>25</v>
      </c>
      <c r="E729" s="10" t="s">
        <v>1433</v>
      </c>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ht="97.5" x14ac:dyDescent="0.35">
      <c r="A730" s="34">
        <f>IF(C730&gt;0,MAX($A$4:A729)+1,"")</f>
        <v>727</v>
      </c>
      <c r="B730" s="14">
        <f>IF(C730&gt;0,MAX($B$4:B729)+1,"")</f>
        <v>727</v>
      </c>
      <c r="C730" s="10" t="s">
        <v>1434</v>
      </c>
      <c r="D730" s="10">
        <v>25</v>
      </c>
      <c r="E730" s="10" t="s">
        <v>1435</v>
      </c>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ht="97.5" x14ac:dyDescent="0.35">
      <c r="A731" s="34">
        <f>IF(C731&gt;0,MAX($A$4:A730)+1,"")</f>
        <v>728</v>
      </c>
      <c r="B731" s="14">
        <f>IF(C731&gt;0,MAX($B$4:B730)+1,"")</f>
        <v>728</v>
      </c>
      <c r="C731" s="10" t="s">
        <v>1436</v>
      </c>
      <c r="D731" s="10">
        <v>25</v>
      </c>
      <c r="E731" s="10" t="s">
        <v>1437</v>
      </c>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ht="97.5" x14ac:dyDescent="0.35">
      <c r="A732" s="34">
        <f>IF(C732&gt;0,MAX($A$4:A731)+1,"")</f>
        <v>729</v>
      </c>
      <c r="B732" s="14">
        <f>IF(C732&gt;0,MAX($B$4:B731)+1,"")</f>
        <v>729</v>
      </c>
      <c r="C732" s="10" t="s">
        <v>1438</v>
      </c>
      <c r="D732" s="10">
        <v>25</v>
      </c>
      <c r="E732" s="10" t="s">
        <v>1439</v>
      </c>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ht="78" x14ac:dyDescent="0.35">
      <c r="A733" s="34">
        <f>IF(C733&gt;0,MAX($A$4:A732)+1,"")</f>
        <v>730</v>
      </c>
      <c r="B733" s="14">
        <f>IF(C733&gt;0,MAX($B$4:B732)+1,"")</f>
        <v>730</v>
      </c>
      <c r="C733" s="10" t="s">
        <v>1440</v>
      </c>
      <c r="D733" s="10">
        <v>25</v>
      </c>
      <c r="E733" s="10" t="s">
        <v>1441</v>
      </c>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ht="78" x14ac:dyDescent="0.35">
      <c r="A734" s="34">
        <f>IF(C734&gt;0,MAX($A$4:A733)+1,"")</f>
        <v>731</v>
      </c>
      <c r="B734" s="14">
        <f>IF(C734&gt;0,MAX($B$4:B733)+1,"")</f>
        <v>731</v>
      </c>
      <c r="C734" s="10" t="s">
        <v>1442</v>
      </c>
      <c r="D734" s="10">
        <v>25</v>
      </c>
      <c r="E734" s="10" t="s">
        <v>1443</v>
      </c>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ht="97.5" x14ac:dyDescent="0.35">
      <c r="A735" s="34">
        <f>IF(C735&gt;0,MAX($A$4:A734)+1,"")</f>
        <v>732</v>
      </c>
      <c r="B735" s="14">
        <f>IF(C735&gt;0,MAX($B$4:B734)+1,"")</f>
        <v>732</v>
      </c>
      <c r="C735" s="10" t="s">
        <v>1444</v>
      </c>
      <c r="D735" s="10">
        <v>25</v>
      </c>
      <c r="E735" s="10" t="s">
        <v>1445</v>
      </c>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ht="117" x14ac:dyDescent="0.35">
      <c r="A736" s="34">
        <f>IF(C736&gt;0,MAX($A$4:A735)+1,"")</f>
        <v>733</v>
      </c>
      <c r="B736" s="14">
        <f>IF(C736&gt;0,MAX($B$4:B735)+1,"")</f>
        <v>733</v>
      </c>
      <c r="C736" s="10" t="s">
        <v>1446</v>
      </c>
      <c r="D736" s="10">
        <v>25</v>
      </c>
      <c r="E736" s="10" t="s">
        <v>1447</v>
      </c>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ht="117" x14ac:dyDescent="0.35">
      <c r="A737" s="34">
        <f>IF(C737&gt;0,MAX($A$4:A736)+1,"")</f>
        <v>734</v>
      </c>
      <c r="B737" s="14">
        <f>IF(C737&gt;0,MAX($B$4:B736)+1,"")</f>
        <v>734</v>
      </c>
      <c r="C737" s="10" t="s">
        <v>1448</v>
      </c>
      <c r="D737" s="10">
        <v>25</v>
      </c>
      <c r="E737" s="10" t="s">
        <v>1449</v>
      </c>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ht="97.5" x14ac:dyDescent="0.35">
      <c r="A738" s="34">
        <f>IF(C738&gt;0,MAX($A$4:A737)+1,"")</f>
        <v>735</v>
      </c>
      <c r="B738" s="14">
        <f>IF(C738&gt;0,MAX($B$4:B737)+1,"")</f>
        <v>735</v>
      </c>
      <c r="C738" s="10" t="s">
        <v>1450</v>
      </c>
      <c r="D738" s="10">
        <v>25</v>
      </c>
      <c r="E738" s="10" t="s">
        <v>1451</v>
      </c>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ht="117" x14ac:dyDescent="0.35">
      <c r="A739" s="34">
        <f>IF(C739&gt;0,MAX($A$4:A738)+1,"")</f>
        <v>736</v>
      </c>
      <c r="B739" s="14">
        <f>IF(C739&gt;0,MAX($B$4:B738)+1,"")</f>
        <v>736</v>
      </c>
      <c r="C739" s="10" t="s">
        <v>1452</v>
      </c>
      <c r="D739" s="10">
        <v>25</v>
      </c>
      <c r="E739" s="10" t="s">
        <v>1453</v>
      </c>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ht="97.5" x14ac:dyDescent="0.35">
      <c r="A740" s="34">
        <f>IF(C740&gt;0,MAX($A$4:A739)+1,"")</f>
        <v>737</v>
      </c>
      <c r="B740" s="14">
        <f>IF(C740&gt;0,MAX($B$4:B739)+1,"")</f>
        <v>737</v>
      </c>
      <c r="C740" s="10" t="s">
        <v>1454</v>
      </c>
      <c r="D740" s="10">
        <v>25</v>
      </c>
      <c r="E740" s="10" t="s">
        <v>1455</v>
      </c>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ht="78" x14ac:dyDescent="0.35">
      <c r="A741" s="34">
        <f>IF(C741&gt;0,MAX($A$4:A740)+1,"")</f>
        <v>738</v>
      </c>
      <c r="B741" s="14">
        <f>IF(C741&gt;0,MAX($B$4:B740)+1,"")</f>
        <v>738</v>
      </c>
      <c r="C741" s="10" t="s">
        <v>1456</v>
      </c>
      <c r="D741" s="10">
        <v>25</v>
      </c>
      <c r="E741" s="10" t="s">
        <v>1457</v>
      </c>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ht="117" x14ac:dyDescent="0.35">
      <c r="A742" s="34">
        <f>IF(C742&gt;0,MAX($A$4:A741)+1,"")</f>
        <v>739</v>
      </c>
      <c r="B742" s="14">
        <f>IF(C742&gt;0,MAX($B$4:B741)+1,"")</f>
        <v>739</v>
      </c>
      <c r="C742" s="10" t="s">
        <v>1458</v>
      </c>
      <c r="D742" s="10">
        <v>25</v>
      </c>
      <c r="E742" s="10" t="s">
        <v>1459</v>
      </c>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ht="117" x14ac:dyDescent="0.35">
      <c r="A743" s="34">
        <f>IF(C743&gt;0,MAX($A$4:A742)+1,"")</f>
        <v>740</v>
      </c>
      <c r="B743" s="14">
        <f>IF(C743&gt;0,MAX($B$4:B742)+1,"")</f>
        <v>740</v>
      </c>
      <c r="C743" s="10" t="s">
        <v>1460</v>
      </c>
      <c r="D743" s="10">
        <v>25</v>
      </c>
      <c r="E743" s="10" t="s">
        <v>1461</v>
      </c>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ht="97.5" x14ac:dyDescent="0.35">
      <c r="A744" s="34">
        <f>IF(C744&gt;0,MAX($A$4:A743)+1,"")</f>
        <v>741</v>
      </c>
      <c r="B744" s="14">
        <f>IF(C744&gt;0,MAX($B$4:B743)+1,"")</f>
        <v>741</v>
      </c>
      <c r="C744" s="10" t="s">
        <v>1462</v>
      </c>
      <c r="D744" s="10">
        <v>25</v>
      </c>
      <c r="E744" s="10" t="s">
        <v>1463</v>
      </c>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ht="97.5" x14ac:dyDescent="0.35">
      <c r="A745" s="34">
        <f>IF(C745&gt;0,MAX($A$4:A744)+1,"")</f>
        <v>742</v>
      </c>
      <c r="B745" s="14">
        <f>IF(C745&gt;0,MAX($B$4:B744)+1,"")</f>
        <v>742</v>
      </c>
      <c r="C745" s="10" t="s">
        <v>1464</v>
      </c>
      <c r="D745" s="10">
        <v>25</v>
      </c>
      <c r="E745" s="10" t="s">
        <v>1465</v>
      </c>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ht="78" x14ac:dyDescent="0.35">
      <c r="A746" s="34">
        <f>IF(C746&gt;0,MAX($A$4:A745)+1,"")</f>
        <v>743</v>
      </c>
      <c r="B746" s="14">
        <f>IF(C746&gt;0,MAX($B$4:B745)+1,"")</f>
        <v>743</v>
      </c>
      <c r="C746" s="10" t="s">
        <v>1466</v>
      </c>
      <c r="D746" s="10">
        <v>25</v>
      </c>
      <c r="E746" s="10" t="s">
        <v>1467</v>
      </c>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ht="97.5" x14ac:dyDescent="0.35">
      <c r="A747" s="34">
        <f>IF(C747&gt;0,MAX($A$4:A746)+1,"")</f>
        <v>744</v>
      </c>
      <c r="B747" s="14">
        <f>IF(C747&gt;0,MAX($B$4:B746)+1,"")</f>
        <v>744</v>
      </c>
      <c r="C747" s="10" t="s">
        <v>1468</v>
      </c>
      <c r="D747" s="10">
        <v>25</v>
      </c>
      <c r="E747" s="10" t="s">
        <v>1469</v>
      </c>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ht="117" x14ac:dyDescent="0.35">
      <c r="A748" s="34">
        <f>IF(C748&gt;0,MAX($A$4:A747)+1,"")</f>
        <v>745</v>
      </c>
      <c r="B748" s="14">
        <f>IF(C748&gt;0,MAX($B$4:B747)+1,"")</f>
        <v>745</v>
      </c>
      <c r="C748" s="10" t="s">
        <v>1470</v>
      </c>
      <c r="D748" s="10">
        <v>25</v>
      </c>
      <c r="E748" s="10" t="s">
        <v>1469</v>
      </c>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ht="136.5" x14ac:dyDescent="0.35">
      <c r="A749" s="34">
        <f>IF(C749&gt;0,MAX($A$4:A748)+1,"")</f>
        <v>746</v>
      </c>
      <c r="B749" s="14">
        <f>IF(C749&gt;0,MAX($B$4:B748)+1,"")</f>
        <v>746</v>
      </c>
      <c r="C749" s="10" t="s">
        <v>1471</v>
      </c>
      <c r="D749" s="10">
        <v>25</v>
      </c>
      <c r="E749" s="10" t="s">
        <v>1472</v>
      </c>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ht="136.5" x14ac:dyDescent="0.35">
      <c r="A750" s="34">
        <f>IF(C750&gt;0,MAX($A$4:A749)+1,"")</f>
        <v>747</v>
      </c>
      <c r="B750" s="14">
        <f>IF(C750&gt;0,MAX($B$4:B749)+1,"")</f>
        <v>747</v>
      </c>
      <c r="C750" s="10" t="s">
        <v>1473</v>
      </c>
      <c r="D750" s="10">
        <v>25</v>
      </c>
      <c r="E750" s="10" t="s">
        <v>1474</v>
      </c>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ht="117" x14ac:dyDescent="0.35">
      <c r="A751" s="34">
        <f>IF(C751&gt;0,MAX($A$4:A750)+1,"")</f>
        <v>748</v>
      </c>
      <c r="B751" s="14">
        <f>IF(C751&gt;0,MAX($B$4:B750)+1,"")</f>
        <v>748</v>
      </c>
      <c r="C751" s="10" t="s">
        <v>1475</v>
      </c>
      <c r="D751" s="10">
        <v>25</v>
      </c>
      <c r="E751" s="10" t="s">
        <v>1476</v>
      </c>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ht="97.5" x14ac:dyDescent="0.35">
      <c r="A752" s="34">
        <f>IF(C752&gt;0,MAX($A$4:A751)+1,"")</f>
        <v>749</v>
      </c>
      <c r="B752" s="14">
        <f>IF(C752&gt;0,MAX($B$4:B751)+1,"")</f>
        <v>749</v>
      </c>
      <c r="C752" s="10" t="s">
        <v>1477</v>
      </c>
      <c r="D752" s="10">
        <v>25</v>
      </c>
      <c r="E752" s="10" t="s">
        <v>1478</v>
      </c>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ht="78" x14ac:dyDescent="0.35">
      <c r="A753" s="34">
        <f>IF(C753&gt;0,MAX($A$4:A752)+1,"")</f>
        <v>750</v>
      </c>
      <c r="B753" s="14">
        <f>IF(C753&gt;0,MAX($B$4:B752)+1,"")</f>
        <v>750</v>
      </c>
      <c r="C753" s="10" t="s">
        <v>1479</v>
      </c>
      <c r="D753" s="10">
        <v>25</v>
      </c>
      <c r="E753" s="10" t="s">
        <v>1480</v>
      </c>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ht="97.5" x14ac:dyDescent="0.35">
      <c r="A754" s="34">
        <f>IF(C754&gt;0,MAX($A$4:A753)+1,"")</f>
        <v>751</v>
      </c>
      <c r="B754" s="14">
        <f>IF(C754&gt;0,MAX($B$4:B753)+1,"")</f>
        <v>751</v>
      </c>
      <c r="C754" s="10" t="s">
        <v>1481</v>
      </c>
      <c r="D754" s="10">
        <v>25</v>
      </c>
      <c r="E754" s="10" t="s">
        <v>1482</v>
      </c>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ht="97.5" x14ac:dyDescent="0.35">
      <c r="A755" s="34">
        <f>IF(C755&gt;0,MAX($A$4:A754)+1,"")</f>
        <v>752</v>
      </c>
      <c r="B755" s="14">
        <f>IF(C755&gt;0,MAX($B$4:B754)+1,"")</f>
        <v>752</v>
      </c>
      <c r="C755" s="10" t="s">
        <v>1498</v>
      </c>
      <c r="D755" s="10">
        <v>25</v>
      </c>
      <c r="E755" s="10" t="s">
        <v>1483</v>
      </c>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ht="97.5" x14ac:dyDescent="0.35">
      <c r="A756" s="34">
        <f>IF(C756&gt;0,MAX($A$4:A755)+1,"")</f>
        <v>753</v>
      </c>
      <c r="B756" s="14">
        <f>IF(C756&gt;0,MAX($B$4:B755)+1,"")</f>
        <v>753</v>
      </c>
      <c r="C756" s="10" t="s">
        <v>1484</v>
      </c>
      <c r="D756" s="10">
        <v>25</v>
      </c>
      <c r="E756" s="10" t="s">
        <v>1485</v>
      </c>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ht="97.5" x14ac:dyDescent="0.35">
      <c r="A757" s="34">
        <f>IF(C757&gt;0,MAX($A$4:A756)+1,"")</f>
        <v>754</v>
      </c>
      <c r="B757" s="14">
        <f>IF(C757&gt;0,MAX($B$4:B756)+1,"")</f>
        <v>754</v>
      </c>
      <c r="C757" s="10" t="s">
        <v>1497</v>
      </c>
      <c r="D757" s="10">
        <v>25</v>
      </c>
      <c r="E757" s="10" t="s">
        <v>1486</v>
      </c>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ht="97.5" x14ac:dyDescent="0.35">
      <c r="A758" s="34">
        <f>IF(C758&gt;0,MAX($A$4:A757)+1,"")</f>
        <v>755</v>
      </c>
      <c r="B758" s="14">
        <f>IF(C758&gt;0,MAX($B$4:B757)+1,"")</f>
        <v>755</v>
      </c>
      <c r="C758" s="10" t="s">
        <v>1496</v>
      </c>
      <c r="D758" s="10">
        <v>25</v>
      </c>
      <c r="E758" s="10" t="s">
        <v>1487</v>
      </c>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ht="97.5" x14ac:dyDescent="0.35">
      <c r="A759" s="34">
        <f>IF(C759&gt;0,MAX($A$4:A758)+1,"")</f>
        <v>756</v>
      </c>
      <c r="B759" s="14">
        <f>IF(C759&gt;0,MAX($B$4:B758)+1,"")</f>
        <v>756</v>
      </c>
      <c r="C759" s="10" t="s">
        <v>1488</v>
      </c>
      <c r="D759" s="10">
        <v>25</v>
      </c>
      <c r="E759" s="10" t="s">
        <v>1489</v>
      </c>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ht="117" x14ac:dyDescent="0.35">
      <c r="A760" s="34">
        <f>IF(C760&gt;0,MAX($A$4:A759)+1,"")</f>
        <v>757</v>
      </c>
      <c r="B760" s="14">
        <f>IF(C760&gt;0,MAX($B$4:B759)+1,"")</f>
        <v>757</v>
      </c>
      <c r="C760" s="10" t="s">
        <v>1495</v>
      </c>
      <c r="D760" s="10">
        <v>25</v>
      </c>
      <c r="E760" s="10" t="s">
        <v>1490</v>
      </c>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ht="117" x14ac:dyDescent="0.35">
      <c r="A761" s="34">
        <f>IF(C761&gt;0,MAX($A$4:A760)+1,"")</f>
        <v>758</v>
      </c>
      <c r="B761" s="14">
        <f>IF(C761&gt;0,MAX($B$4:B760)+1,"")</f>
        <v>758</v>
      </c>
      <c r="C761" s="10" t="s">
        <v>1491</v>
      </c>
      <c r="D761" s="10">
        <v>25</v>
      </c>
      <c r="E761" s="10" t="s">
        <v>1492</v>
      </c>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ht="117" x14ac:dyDescent="0.35">
      <c r="A762" s="34">
        <f>IF(C762&gt;0,MAX($A$4:A761)+1,"")</f>
        <v>759</v>
      </c>
      <c r="B762" s="14">
        <f>IF(C762&gt;0,MAX($B$4:B761)+1,"")</f>
        <v>759</v>
      </c>
      <c r="C762" s="10" t="s">
        <v>1494</v>
      </c>
      <c r="D762" s="10">
        <v>25</v>
      </c>
      <c r="E762" s="10" t="s">
        <v>1493</v>
      </c>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ht="97.5" x14ac:dyDescent="0.35">
      <c r="A763" s="34">
        <f>IF(C763&gt;0,MAX($A$4:A762)+1,"")</f>
        <v>760</v>
      </c>
      <c r="B763" s="14">
        <f>IF(C763&gt;0,MAX($B$4:B762)+1,"")</f>
        <v>760</v>
      </c>
      <c r="C763" s="10" t="s">
        <v>1499</v>
      </c>
      <c r="D763" s="10">
        <v>25</v>
      </c>
      <c r="E763" s="10" t="s">
        <v>1482</v>
      </c>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ht="97.5" x14ac:dyDescent="0.35">
      <c r="A764" s="34">
        <f>IF(C764&gt;0,MAX($A$4:A763)+1,"")</f>
        <v>761</v>
      </c>
      <c r="B764" s="14">
        <f>IF(C764&gt;0,MAX($B$4:B763)+1,"")</f>
        <v>761</v>
      </c>
      <c r="C764" s="10" t="s">
        <v>1500</v>
      </c>
      <c r="D764" s="10">
        <v>25</v>
      </c>
      <c r="E764" s="10" t="s">
        <v>1501</v>
      </c>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ht="97.5" x14ac:dyDescent="0.35">
      <c r="A765" s="34">
        <f>IF(C765&gt;0,MAX($A$4:A764)+1,"")</f>
        <v>762</v>
      </c>
      <c r="B765" s="14">
        <f>IF(C765&gt;0,MAX($B$4:B764)+1,"")</f>
        <v>762</v>
      </c>
      <c r="C765" s="10" t="s">
        <v>1502</v>
      </c>
      <c r="D765" s="10">
        <v>25</v>
      </c>
      <c r="E765" s="10" t="s">
        <v>1503</v>
      </c>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ht="97.5" x14ac:dyDescent="0.35">
      <c r="A766" s="34">
        <f>IF(C766&gt;0,MAX($A$4:A765)+1,"")</f>
        <v>763</v>
      </c>
      <c r="B766" s="14">
        <f>IF(C766&gt;0,MAX($B$4:B765)+1,"")</f>
        <v>763</v>
      </c>
      <c r="C766" s="10" t="s">
        <v>1504</v>
      </c>
      <c r="D766" s="10">
        <v>25</v>
      </c>
      <c r="E766" s="10" t="s">
        <v>1505</v>
      </c>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ht="117" x14ac:dyDescent="0.35">
      <c r="A767" s="34">
        <f>IF(C767&gt;0,MAX($A$4:A766)+1,"")</f>
        <v>764</v>
      </c>
      <c r="B767" s="14">
        <f>IF(C767&gt;0,MAX($B$4:B766)+1,"")</f>
        <v>764</v>
      </c>
      <c r="C767" s="10" t="s">
        <v>1506</v>
      </c>
      <c r="D767" s="10">
        <v>25</v>
      </c>
      <c r="E767" s="10" t="s">
        <v>1507</v>
      </c>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ht="97.5" x14ac:dyDescent="0.35">
      <c r="A768" s="34">
        <f>IF(C768&gt;0,MAX($A$4:A767)+1,"")</f>
        <v>765</v>
      </c>
      <c r="B768" s="14">
        <f>IF(C768&gt;0,MAX($B$4:B767)+1,"")</f>
        <v>765</v>
      </c>
      <c r="C768" s="10" t="s">
        <v>1508</v>
      </c>
      <c r="D768" s="10">
        <v>25</v>
      </c>
      <c r="E768" s="10" t="s">
        <v>1509</v>
      </c>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ht="97.5" x14ac:dyDescent="0.35">
      <c r="A769" s="34">
        <f>IF(C769&gt;0,MAX($A$4:A768)+1,"")</f>
        <v>766</v>
      </c>
      <c r="B769" s="14">
        <f>IF(C769&gt;0,MAX($B$4:B768)+1,"")</f>
        <v>766</v>
      </c>
      <c r="C769" s="10" t="s">
        <v>1510</v>
      </c>
      <c r="D769" s="10">
        <v>25</v>
      </c>
      <c r="E769" s="10" t="s">
        <v>1509</v>
      </c>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ht="78" x14ac:dyDescent="0.35">
      <c r="A770" s="34">
        <f>IF(C770&gt;0,MAX($A$4:A769)+1,"")</f>
        <v>767</v>
      </c>
      <c r="B770" s="14">
        <f>IF(C770&gt;0,MAX($B$4:B769)+1,"")</f>
        <v>767</v>
      </c>
      <c r="C770" s="10" t="s">
        <v>1511</v>
      </c>
      <c r="D770" s="10">
        <v>25</v>
      </c>
      <c r="E770" s="10" t="s">
        <v>1512</v>
      </c>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ht="78" x14ac:dyDescent="0.35">
      <c r="A771" s="34">
        <f>IF(C771&gt;0,MAX($A$4:A770)+1,"")</f>
        <v>768</v>
      </c>
      <c r="B771" s="14">
        <f>IF(C771&gt;0,MAX($B$4:B770)+1,"")</f>
        <v>768</v>
      </c>
      <c r="C771" s="10" t="s">
        <v>1513</v>
      </c>
      <c r="D771" s="10">
        <v>25</v>
      </c>
      <c r="E771" s="10" t="s">
        <v>1514</v>
      </c>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ht="117" x14ac:dyDescent="0.35">
      <c r="A772" s="34">
        <f>IF(C772&gt;0,MAX($A$4:A771)+1,"")</f>
        <v>769</v>
      </c>
      <c r="B772" s="14">
        <f>IF(C772&gt;0,MAX($B$4:B771)+1,"")</f>
        <v>769</v>
      </c>
      <c r="C772" s="10" t="s">
        <v>1515</v>
      </c>
      <c r="D772" s="10">
        <v>25</v>
      </c>
      <c r="E772" s="10" t="s">
        <v>1516</v>
      </c>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ht="97.5" x14ac:dyDescent="0.35">
      <c r="A773" s="34">
        <f>IF(C773&gt;0,MAX($A$4:A772)+1,"")</f>
        <v>770</v>
      </c>
      <c r="B773" s="14">
        <f>IF(C773&gt;0,MAX($B$4:B772)+1,"")</f>
        <v>770</v>
      </c>
      <c r="C773" s="10" t="s">
        <v>1517</v>
      </c>
      <c r="D773" s="10">
        <v>25</v>
      </c>
      <c r="E773" s="10" t="s">
        <v>1518</v>
      </c>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ht="78" x14ac:dyDescent="0.35">
      <c r="A774" s="34">
        <f>IF(C774&gt;0,MAX($A$4:A773)+1,"")</f>
        <v>771</v>
      </c>
      <c r="B774" s="14">
        <f>IF(C774&gt;0,MAX($B$4:B773)+1,"")</f>
        <v>771</v>
      </c>
      <c r="C774" s="10" t="s">
        <v>1519</v>
      </c>
      <c r="D774" s="10">
        <v>25</v>
      </c>
      <c r="E774" s="10" t="s">
        <v>1520</v>
      </c>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ht="97.5" x14ac:dyDescent="0.35">
      <c r="A775" s="34">
        <f>IF(C775&gt;0,MAX($A$4:A774)+1,"")</f>
        <v>772</v>
      </c>
      <c r="B775" s="14">
        <f>IF(C775&gt;0,MAX($B$4:B774)+1,"")</f>
        <v>772</v>
      </c>
      <c r="C775" s="10" t="s">
        <v>1521</v>
      </c>
      <c r="D775" s="10">
        <v>25</v>
      </c>
      <c r="E775" s="10" t="s">
        <v>1522</v>
      </c>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ht="117" x14ac:dyDescent="0.35">
      <c r="A776" s="34">
        <f>IF(C776&gt;0,MAX($A$4:A775)+1,"")</f>
        <v>773</v>
      </c>
      <c r="B776" s="14">
        <f>IF(C776&gt;0,MAX($B$4:B775)+1,"")</f>
        <v>773</v>
      </c>
      <c r="C776" s="10" t="s">
        <v>1523</v>
      </c>
      <c r="D776" s="10">
        <v>25</v>
      </c>
      <c r="E776" s="10" t="s">
        <v>1524</v>
      </c>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ht="117" x14ac:dyDescent="0.35">
      <c r="A777" s="34">
        <f>IF(C777&gt;0,MAX($A$4:A776)+1,"")</f>
        <v>774</v>
      </c>
      <c r="B777" s="14">
        <f>IF(C777&gt;0,MAX($B$4:B776)+1,"")</f>
        <v>774</v>
      </c>
      <c r="C777" s="10" t="s">
        <v>1525</v>
      </c>
      <c r="D777" s="10">
        <v>25</v>
      </c>
      <c r="E777" s="10" t="s">
        <v>1526</v>
      </c>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ht="117" x14ac:dyDescent="0.35">
      <c r="A778" s="34">
        <f>IF(C778&gt;0,MAX($A$4:A777)+1,"")</f>
        <v>775</v>
      </c>
      <c r="B778" s="14">
        <f>IF(C778&gt;0,MAX($B$4:B777)+1,"")</f>
        <v>775</v>
      </c>
      <c r="C778" s="10" t="s">
        <v>1527</v>
      </c>
      <c r="D778" s="10">
        <v>25</v>
      </c>
      <c r="E778" s="10" t="s">
        <v>1528</v>
      </c>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ht="97.5" x14ac:dyDescent="0.35">
      <c r="A779" s="34">
        <f>IF(C779&gt;0,MAX($A$4:A778)+1,"")</f>
        <v>776</v>
      </c>
      <c r="B779" s="14">
        <f>IF(C779&gt;0,MAX($B$4:B778)+1,"")</f>
        <v>776</v>
      </c>
      <c r="C779" s="10" t="s">
        <v>1529</v>
      </c>
      <c r="D779" s="10">
        <v>25</v>
      </c>
      <c r="E779" s="10" t="s">
        <v>1522</v>
      </c>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ht="117" x14ac:dyDescent="0.35">
      <c r="A780" s="34">
        <f>IF(C780&gt;0,MAX($A$4:A779)+1,"")</f>
        <v>777</v>
      </c>
      <c r="B780" s="14">
        <f>IF(C780&gt;0,MAX($B$4:B779)+1,"")</f>
        <v>777</v>
      </c>
      <c r="C780" s="10" t="s">
        <v>1530</v>
      </c>
      <c r="D780" s="10">
        <v>25</v>
      </c>
      <c r="E780" s="10" t="s">
        <v>1531</v>
      </c>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ht="97.5" x14ac:dyDescent="0.35">
      <c r="A781" s="34">
        <f>IF(C781&gt;0,MAX($A$4:A780)+1,"")</f>
        <v>778</v>
      </c>
      <c r="B781" s="14">
        <f>IF(C781&gt;0,MAX($B$4:B780)+1,"")</f>
        <v>778</v>
      </c>
      <c r="C781" s="10" t="s">
        <v>1532</v>
      </c>
      <c r="D781" s="10">
        <v>25</v>
      </c>
      <c r="E781" s="10" t="s">
        <v>1533</v>
      </c>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ht="117" x14ac:dyDescent="0.35">
      <c r="A782" s="34">
        <f>IF(C782&gt;0,MAX($A$4:A781)+1,"")</f>
        <v>779</v>
      </c>
      <c r="B782" s="14">
        <f>IF(C782&gt;0,MAX($B$4:B781)+1,"")</f>
        <v>779</v>
      </c>
      <c r="C782" s="10" t="s">
        <v>1534</v>
      </c>
      <c r="D782" s="10">
        <v>25</v>
      </c>
      <c r="E782" s="10" t="s">
        <v>1535</v>
      </c>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ht="117" x14ac:dyDescent="0.35">
      <c r="A783" s="34">
        <f>IF(C783&gt;0,MAX($A$4:A782)+1,"")</f>
        <v>780</v>
      </c>
      <c r="B783" s="14">
        <f>IF(C783&gt;0,MAX($B$4:B782)+1,"")</f>
        <v>780</v>
      </c>
      <c r="C783" s="10" t="s">
        <v>1536</v>
      </c>
      <c r="D783" s="10">
        <v>25</v>
      </c>
      <c r="E783" s="10" t="s">
        <v>1522</v>
      </c>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ht="117" x14ac:dyDescent="0.35">
      <c r="A784" s="34">
        <f>IF(C784&gt;0,MAX($A$4:A783)+1,"")</f>
        <v>781</v>
      </c>
      <c r="B784" s="14">
        <f>IF(C784&gt;0,MAX($B$4:B783)+1,"")</f>
        <v>781</v>
      </c>
      <c r="C784" s="10" t="s">
        <v>1537</v>
      </c>
      <c r="D784" s="10">
        <v>25</v>
      </c>
      <c r="E784" s="10" t="s">
        <v>1538</v>
      </c>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ht="117" x14ac:dyDescent="0.35">
      <c r="A785" s="34">
        <f>IF(C785&gt;0,MAX($A$4:A784)+1,"")</f>
        <v>782</v>
      </c>
      <c r="B785" s="14">
        <f>IF(C785&gt;0,MAX($B$4:B784)+1,"")</f>
        <v>782</v>
      </c>
      <c r="C785" s="10" t="s">
        <v>1539</v>
      </c>
      <c r="D785" s="10">
        <v>25</v>
      </c>
      <c r="E785" s="10" t="s">
        <v>1540</v>
      </c>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ht="97.5" x14ac:dyDescent="0.35">
      <c r="A786" s="34">
        <f>IF(C786&gt;0,MAX($A$4:A785)+1,"")</f>
        <v>783</v>
      </c>
      <c r="B786" s="14">
        <f>IF(C786&gt;0,MAX($B$4:B785)+1,"")</f>
        <v>783</v>
      </c>
      <c r="C786" s="10" t="s">
        <v>1541</v>
      </c>
      <c r="D786" s="10">
        <v>25</v>
      </c>
      <c r="E786" s="10" t="s">
        <v>1542</v>
      </c>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ht="97.5" x14ac:dyDescent="0.35">
      <c r="A787" s="34">
        <f>IF(C787&gt;0,MAX($A$4:A786)+1,"")</f>
        <v>784</v>
      </c>
      <c r="B787" s="14">
        <f>IF(C787&gt;0,MAX($B$4:B786)+1,"")</f>
        <v>784</v>
      </c>
      <c r="C787" s="10" t="s">
        <v>1543</v>
      </c>
      <c r="D787" s="10">
        <v>25</v>
      </c>
      <c r="E787" s="10" t="s">
        <v>1544</v>
      </c>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ht="117" x14ac:dyDescent="0.35">
      <c r="A788" s="34">
        <f>IF(C788&gt;0,MAX($A$4:A787)+1,"")</f>
        <v>785</v>
      </c>
      <c r="B788" s="14">
        <f>IF(C788&gt;0,MAX($B$4:B787)+1,"")</f>
        <v>785</v>
      </c>
      <c r="C788" s="10" t="s">
        <v>1545</v>
      </c>
      <c r="D788" s="10">
        <v>25</v>
      </c>
      <c r="E788" s="10" t="s">
        <v>1546</v>
      </c>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ht="78" x14ac:dyDescent="0.35">
      <c r="A789" s="34">
        <f>IF(C789&gt;0,MAX($A$4:A788)+1,"")</f>
        <v>786</v>
      </c>
      <c r="B789" s="14">
        <f>IF(C789&gt;0,MAX($B$4:B788)+1,"")</f>
        <v>786</v>
      </c>
      <c r="C789" s="10" t="s">
        <v>1547</v>
      </c>
      <c r="D789" s="10">
        <v>25</v>
      </c>
      <c r="E789" s="10" t="s">
        <v>1548</v>
      </c>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ht="117" x14ac:dyDescent="0.35">
      <c r="A790" s="34">
        <f>IF(C790&gt;0,MAX($A$4:A789)+1,"")</f>
        <v>787</v>
      </c>
      <c r="B790" s="14">
        <f>IF(C790&gt;0,MAX($B$4:B789)+1,"")</f>
        <v>787</v>
      </c>
      <c r="C790" s="10" t="s">
        <v>1549</v>
      </c>
      <c r="D790" s="10">
        <v>25</v>
      </c>
      <c r="E790" s="10" t="s">
        <v>1550</v>
      </c>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ht="156" x14ac:dyDescent="0.35">
      <c r="A791" s="34">
        <f>IF(C791&gt;0,MAX($A$4:A790)+1,"")</f>
        <v>788</v>
      </c>
      <c r="B791" s="14">
        <f>IF(C791&gt;0,MAX($B$4:B790)+1,"")</f>
        <v>788</v>
      </c>
      <c r="C791" s="10" t="s">
        <v>1551</v>
      </c>
      <c r="D791" s="10">
        <v>25</v>
      </c>
      <c r="E791" s="10" t="s">
        <v>1552</v>
      </c>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ht="117" x14ac:dyDescent="0.35">
      <c r="A792" s="34">
        <f>IF(C792&gt;0,MAX($A$4:A791)+1,"")</f>
        <v>789</v>
      </c>
      <c r="B792" s="14">
        <f>IF(C792&gt;0,MAX($B$4:B791)+1,"")</f>
        <v>789</v>
      </c>
      <c r="C792" s="10" t="s">
        <v>1553</v>
      </c>
      <c r="D792" s="10">
        <v>25</v>
      </c>
      <c r="E792" s="10" t="s">
        <v>1552</v>
      </c>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ht="97.5" x14ac:dyDescent="0.35">
      <c r="A793" s="34">
        <f>IF(C793&gt;0,MAX($A$4:A792)+1,"")</f>
        <v>790</v>
      </c>
      <c r="B793" s="14">
        <f>IF(C793&gt;0,MAX($B$4:B792)+1,"")</f>
        <v>790</v>
      </c>
      <c r="C793" s="10" t="s">
        <v>1554</v>
      </c>
      <c r="D793" s="10">
        <v>25</v>
      </c>
      <c r="E793" s="10" t="s">
        <v>1555</v>
      </c>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ht="117" x14ac:dyDescent="0.35">
      <c r="A794" s="34">
        <f>IF(C794&gt;0,MAX($A$4:A793)+1,"")</f>
        <v>791</v>
      </c>
      <c r="B794" s="14">
        <f>IF(C794&gt;0,MAX($B$4:B793)+1,"")</f>
        <v>791</v>
      </c>
      <c r="C794" s="10" t="s">
        <v>1556</v>
      </c>
      <c r="D794" s="10">
        <v>25</v>
      </c>
      <c r="E794" s="10" t="s">
        <v>1557</v>
      </c>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ht="97.5" x14ac:dyDescent="0.35">
      <c r="A795" s="34">
        <f>IF(C795&gt;0,MAX($A$4:A794)+1,"")</f>
        <v>792</v>
      </c>
      <c r="B795" s="14">
        <f>IF(C795&gt;0,MAX($B$4:B794)+1,"")</f>
        <v>792</v>
      </c>
      <c r="C795" s="10" t="s">
        <v>1558</v>
      </c>
      <c r="D795" s="10">
        <v>25</v>
      </c>
      <c r="E795" s="10" t="s">
        <v>1557</v>
      </c>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ht="97.5" x14ac:dyDescent="0.35">
      <c r="A796" s="34">
        <f>IF(C796&gt;0,MAX($A$4:A795)+1,"")</f>
        <v>793</v>
      </c>
      <c r="B796" s="14">
        <f>IF(C796&gt;0,MAX($B$4:B795)+1,"")</f>
        <v>793</v>
      </c>
      <c r="C796" s="10" t="s">
        <v>1559</v>
      </c>
      <c r="D796" s="10">
        <v>25</v>
      </c>
      <c r="E796" s="10" t="s">
        <v>1560</v>
      </c>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ht="78" x14ac:dyDescent="0.35">
      <c r="A797" s="34">
        <f>IF(C797&gt;0,MAX($A$4:A796)+1,"")</f>
        <v>794</v>
      </c>
      <c r="B797" s="14">
        <f>IF(C797&gt;0,MAX($B$4:B796)+1,"")</f>
        <v>794</v>
      </c>
      <c r="C797" s="10" t="s">
        <v>1561</v>
      </c>
      <c r="D797" s="10">
        <v>25</v>
      </c>
      <c r="E797" s="10" t="s">
        <v>1562</v>
      </c>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ht="97.5" x14ac:dyDescent="0.35">
      <c r="A798" s="34">
        <f>IF(C798&gt;0,MAX($A$4:A797)+1,"")</f>
        <v>795</v>
      </c>
      <c r="B798" s="14">
        <f>IF(C798&gt;0,MAX($B$4:B797)+1,"")</f>
        <v>795</v>
      </c>
      <c r="C798" s="10" t="s">
        <v>1563</v>
      </c>
      <c r="D798" s="10">
        <v>25</v>
      </c>
      <c r="E798" s="10" t="s">
        <v>1564</v>
      </c>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ht="117" x14ac:dyDescent="0.35">
      <c r="A799" s="34">
        <f>IF(C799&gt;0,MAX($A$4:A798)+1,"")</f>
        <v>796</v>
      </c>
      <c r="B799" s="14">
        <f>IF(C799&gt;0,MAX($B$4:B798)+1,"")</f>
        <v>796</v>
      </c>
      <c r="C799" s="10" t="s">
        <v>1565</v>
      </c>
      <c r="D799" s="10">
        <v>25</v>
      </c>
      <c r="E799" s="10" t="s">
        <v>1567</v>
      </c>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ht="97.5" x14ac:dyDescent="0.35">
      <c r="A800" s="34">
        <f>IF(C800&gt;0,MAX($A$4:A799)+1,"")</f>
        <v>797</v>
      </c>
      <c r="B800" s="14">
        <f>IF(C800&gt;0,MAX($B$4:B799)+1,"")</f>
        <v>797</v>
      </c>
      <c r="C800" s="10" t="s">
        <v>1566</v>
      </c>
      <c r="D800" s="10">
        <v>25</v>
      </c>
      <c r="E800" s="10" t="s">
        <v>1568</v>
      </c>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ht="78" x14ac:dyDescent="0.35">
      <c r="A801" s="34">
        <f>IF(C801&gt;0,MAX($A$4:A800)+1,"")</f>
        <v>798</v>
      </c>
      <c r="B801" s="14">
        <f>IF(C801&gt;0,MAX($B$4:B800)+1,"")</f>
        <v>798</v>
      </c>
      <c r="C801" s="10" t="s">
        <v>1569</v>
      </c>
      <c r="D801" s="10">
        <v>25</v>
      </c>
      <c r="E801" s="10" t="s">
        <v>1570</v>
      </c>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ht="97.5" x14ac:dyDescent="0.35">
      <c r="A802" s="34">
        <f>IF(C802&gt;0,MAX($A$4:A801)+1,"")</f>
        <v>799</v>
      </c>
      <c r="B802" s="14">
        <f>IF(C802&gt;0,MAX($B$4:B801)+1,"")</f>
        <v>799</v>
      </c>
      <c r="C802" s="10" t="s">
        <v>1571</v>
      </c>
      <c r="D802" s="10">
        <v>25</v>
      </c>
      <c r="E802" s="10" t="s">
        <v>1572</v>
      </c>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ht="78" x14ac:dyDescent="0.35">
      <c r="A803" s="34">
        <f>IF(C803&gt;0,MAX($A$4:A802)+1,"")</f>
        <v>800</v>
      </c>
      <c r="B803" s="14">
        <f>IF(C803&gt;0,MAX($B$4:B802)+1,"")</f>
        <v>800</v>
      </c>
      <c r="C803" s="10" t="s">
        <v>1573</v>
      </c>
      <c r="D803" s="10">
        <v>25</v>
      </c>
      <c r="E803" s="10" t="s">
        <v>1574</v>
      </c>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ht="97.5" x14ac:dyDescent="0.35">
      <c r="A804" s="34">
        <f>IF(C804&gt;0,MAX($A$4:A803)+1,"")</f>
        <v>801</v>
      </c>
      <c r="B804" s="14">
        <f>IF(C804&gt;0,MAX($B$4:B803)+1,"")</f>
        <v>801</v>
      </c>
      <c r="C804" s="10" t="s">
        <v>1575</v>
      </c>
      <c r="D804" s="10">
        <v>25</v>
      </c>
      <c r="E804" s="10" t="s">
        <v>1576</v>
      </c>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ht="117" x14ac:dyDescent="0.35">
      <c r="A805" s="34">
        <f>IF(C805&gt;0,MAX($A$4:A804)+1,"")</f>
        <v>802</v>
      </c>
      <c r="B805" s="14">
        <f>IF(C805&gt;0,MAX($B$4:B804)+1,"")</f>
        <v>802</v>
      </c>
      <c r="C805" s="10" t="s">
        <v>1577</v>
      </c>
      <c r="D805" s="10">
        <v>25</v>
      </c>
      <c r="E805" s="10" t="s">
        <v>1578</v>
      </c>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ht="117" x14ac:dyDescent="0.35">
      <c r="A806" s="34">
        <f>IF(C806&gt;0,MAX($A$4:A805)+1,"")</f>
        <v>803</v>
      </c>
      <c r="B806" s="14">
        <f>IF(C806&gt;0,MAX($B$4:B805)+1,"")</f>
        <v>803</v>
      </c>
      <c r="C806" s="10" t="s">
        <v>1579</v>
      </c>
      <c r="D806" s="10">
        <v>25</v>
      </c>
      <c r="E806" s="10" t="s">
        <v>1580</v>
      </c>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ht="97.5" x14ac:dyDescent="0.35">
      <c r="A807" s="34">
        <f>IF(C807&gt;0,MAX($A$4:A806)+1,"")</f>
        <v>804</v>
      </c>
      <c r="B807" s="14">
        <f>IF(C807&gt;0,MAX($B$4:B806)+1,"")</f>
        <v>804</v>
      </c>
      <c r="C807" s="10" t="s">
        <v>1581</v>
      </c>
      <c r="D807" s="10">
        <v>25</v>
      </c>
      <c r="E807" s="10" t="s">
        <v>1582</v>
      </c>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ht="97.5" x14ac:dyDescent="0.35">
      <c r="A808" s="34">
        <f>IF(C808&gt;0,MAX($A$4:A807)+1,"")</f>
        <v>805</v>
      </c>
      <c r="B808" s="14">
        <f>IF(C808&gt;0,MAX($B$4:B807)+1,"")</f>
        <v>805</v>
      </c>
      <c r="C808" s="10" t="s">
        <v>1583</v>
      </c>
      <c r="D808" s="10">
        <v>25</v>
      </c>
      <c r="E808" s="10" t="s">
        <v>1584</v>
      </c>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ht="97.5" x14ac:dyDescent="0.35">
      <c r="A809" s="34">
        <f>IF(C809&gt;0,MAX($A$4:A808)+1,"")</f>
        <v>806</v>
      </c>
      <c r="B809" s="14">
        <f>IF(C809&gt;0,MAX($B$4:B808)+1,"")</f>
        <v>806</v>
      </c>
      <c r="C809" s="10" t="s">
        <v>1585</v>
      </c>
      <c r="D809" s="10">
        <v>25</v>
      </c>
      <c r="E809" s="10" t="s">
        <v>1586</v>
      </c>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ht="97.5" x14ac:dyDescent="0.35">
      <c r="A810" s="34">
        <f>IF(C810&gt;0,MAX($A$4:A809)+1,"")</f>
        <v>807</v>
      </c>
      <c r="B810" s="14">
        <f>IF(C810&gt;0,MAX($B$4:B809)+1,"")</f>
        <v>807</v>
      </c>
      <c r="C810" s="10" t="s">
        <v>1587</v>
      </c>
      <c r="D810" s="10">
        <v>25</v>
      </c>
      <c r="E810" s="10" t="s">
        <v>1588</v>
      </c>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1:27" ht="97.5" x14ac:dyDescent="0.35">
      <c r="A811" s="34">
        <f>IF(C811&gt;0,MAX($A$4:A810)+1,"")</f>
        <v>808</v>
      </c>
      <c r="B811" s="14">
        <f>IF(C811&gt;0,MAX($B$4:B810)+1,"")</f>
        <v>808</v>
      </c>
      <c r="C811" s="10" t="s">
        <v>1589</v>
      </c>
      <c r="D811" s="10">
        <v>25</v>
      </c>
      <c r="E811" s="10" t="s">
        <v>1590</v>
      </c>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1:27" ht="97.5" x14ac:dyDescent="0.35">
      <c r="A812" s="34">
        <f>IF(C812&gt;0,MAX($A$4:A811)+1,"")</f>
        <v>809</v>
      </c>
      <c r="B812" s="14">
        <f>IF(C812&gt;0,MAX($B$4:B811)+1,"")</f>
        <v>809</v>
      </c>
      <c r="C812" s="10" t="s">
        <v>1591</v>
      </c>
      <c r="D812" s="10">
        <v>25</v>
      </c>
      <c r="E812" s="10" t="s">
        <v>1592</v>
      </c>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1:27" ht="97.5" x14ac:dyDescent="0.35">
      <c r="A813" s="34">
        <f>IF(C813&gt;0,MAX($A$4:A812)+1,"")</f>
        <v>810</v>
      </c>
      <c r="B813" s="14">
        <f>IF(C813&gt;0,MAX($B$4:B812)+1,"")</f>
        <v>810</v>
      </c>
      <c r="C813" s="10" t="s">
        <v>1593</v>
      </c>
      <c r="D813" s="10">
        <v>25</v>
      </c>
      <c r="E813" s="10" t="s">
        <v>1594</v>
      </c>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1:27" ht="97.5" x14ac:dyDescent="0.35">
      <c r="A814" s="34">
        <f>IF(C814&gt;0,MAX($A$4:A813)+1,"")</f>
        <v>811</v>
      </c>
      <c r="B814" s="14">
        <f>IF(C814&gt;0,MAX($B$4:B813)+1,"")</f>
        <v>811</v>
      </c>
      <c r="C814" s="10" t="s">
        <v>1595</v>
      </c>
      <c r="D814" s="10">
        <v>25</v>
      </c>
      <c r="E814" s="10" t="s">
        <v>1596</v>
      </c>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1:27" ht="136.5" x14ac:dyDescent="0.35">
      <c r="A815" s="34">
        <f>IF(C815&gt;0,MAX($A$4:A814)+1,"")</f>
        <v>812</v>
      </c>
      <c r="B815" s="14">
        <f>IF(C815&gt;0,MAX($B$4:B814)+1,"")</f>
        <v>812</v>
      </c>
      <c r="C815" s="10" t="s">
        <v>1597</v>
      </c>
      <c r="D815" s="10">
        <v>25</v>
      </c>
      <c r="E815" s="10" t="s">
        <v>1598</v>
      </c>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1:27" ht="117" x14ac:dyDescent="0.35">
      <c r="A816" s="34">
        <f>IF(C816&gt;0,MAX($A$4:A815)+1,"")</f>
        <v>813</v>
      </c>
      <c r="B816" s="14">
        <f>IF(C816&gt;0,MAX($B$4:B815)+1,"")</f>
        <v>813</v>
      </c>
      <c r="C816" s="10" t="s">
        <v>1599</v>
      </c>
      <c r="D816" s="10">
        <v>25</v>
      </c>
      <c r="E816" s="10" t="s">
        <v>1594</v>
      </c>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1:27" ht="97.5" x14ac:dyDescent="0.35">
      <c r="A817" s="34">
        <f>IF(C817&gt;0,MAX($A$4:A816)+1,"")</f>
        <v>814</v>
      </c>
      <c r="B817" s="14">
        <f>IF(C817&gt;0,MAX($B$4:B816)+1,"")</f>
        <v>814</v>
      </c>
      <c r="C817" s="10" t="s">
        <v>1600</v>
      </c>
      <c r="D817" s="10">
        <v>25</v>
      </c>
      <c r="E817" s="10" t="s">
        <v>1601</v>
      </c>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1:27" ht="97.5" x14ac:dyDescent="0.35">
      <c r="A818" s="34">
        <f>IF(C818&gt;0,MAX($A$4:A817)+1,"")</f>
        <v>815</v>
      </c>
      <c r="B818" s="14">
        <f>IF(C818&gt;0,MAX($B$4:B817)+1,"")</f>
        <v>815</v>
      </c>
      <c r="C818" s="10" t="s">
        <v>1602</v>
      </c>
      <c r="D818" s="10">
        <v>25</v>
      </c>
      <c r="E818" s="10" t="s">
        <v>1603</v>
      </c>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1:27" ht="97.5" x14ac:dyDescent="0.35">
      <c r="A819" s="34">
        <f>IF(C819&gt;0,MAX($A$4:A818)+1,"")</f>
        <v>816</v>
      </c>
      <c r="B819" s="14">
        <f>IF(C819&gt;0,MAX($B$4:B818)+1,"")</f>
        <v>816</v>
      </c>
      <c r="C819" s="10" t="s">
        <v>1604</v>
      </c>
      <c r="D819" s="10">
        <v>25</v>
      </c>
      <c r="E819" s="10" t="s">
        <v>1605</v>
      </c>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1:27" ht="97.5" x14ac:dyDescent="0.35">
      <c r="A820" s="34">
        <f>IF(C820&gt;0,MAX($A$4:A819)+1,"")</f>
        <v>817</v>
      </c>
      <c r="B820" s="14">
        <f>IF(C820&gt;0,MAX($B$4:B819)+1,"")</f>
        <v>817</v>
      </c>
      <c r="C820" s="10" t="s">
        <v>1606</v>
      </c>
      <c r="D820" s="10">
        <v>25</v>
      </c>
      <c r="E820" s="10" t="s">
        <v>1607</v>
      </c>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ht="97.5" x14ac:dyDescent="0.35">
      <c r="A821" s="34">
        <f>IF(C821&gt;0,MAX($A$4:A820)+1,"")</f>
        <v>818</v>
      </c>
      <c r="B821" s="14">
        <f>IF(C821&gt;0,MAX($B$4:B820)+1,"")</f>
        <v>818</v>
      </c>
      <c r="C821" s="10" t="s">
        <v>1608</v>
      </c>
      <c r="D821" s="10">
        <v>25</v>
      </c>
      <c r="E821" s="10" t="s">
        <v>1609</v>
      </c>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1:27" ht="97.5" x14ac:dyDescent="0.35">
      <c r="A822" s="34">
        <f>IF(C822&gt;0,MAX($A$4:A821)+1,"")</f>
        <v>819</v>
      </c>
      <c r="B822" s="14">
        <f>IF(C822&gt;0,MAX($B$4:B821)+1,"")</f>
        <v>819</v>
      </c>
      <c r="C822" s="10" t="s">
        <v>1610</v>
      </c>
      <c r="D822" s="10">
        <v>25</v>
      </c>
      <c r="E822" s="10" t="s">
        <v>1611</v>
      </c>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1:27" ht="97.5" x14ac:dyDescent="0.35">
      <c r="A823" s="34">
        <f>IF(C823&gt;0,MAX($A$4:A822)+1,"")</f>
        <v>820</v>
      </c>
      <c r="B823" s="14">
        <f>IF(C823&gt;0,MAX($B$4:B822)+1,"")</f>
        <v>820</v>
      </c>
      <c r="C823" s="10" t="s">
        <v>1612</v>
      </c>
      <c r="D823" s="10">
        <v>25</v>
      </c>
      <c r="E823" s="10" t="s">
        <v>1613</v>
      </c>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1:27" ht="97.5" x14ac:dyDescent="0.35">
      <c r="A824" s="34">
        <f>IF(C824&gt;0,MAX($A$4:A823)+1,"")</f>
        <v>821</v>
      </c>
      <c r="B824" s="14">
        <f>IF(C824&gt;0,MAX($B$4:B823)+1,"")</f>
        <v>821</v>
      </c>
      <c r="C824" s="10" t="s">
        <v>1614</v>
      </c>
      <c r="D824" s="10">
        <v>25</v>
      </c>
      <c r="E824" s="10" t="s">
        <v>1613</v>
      </c>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1:27" ht="117" x14ac:dyDescent="0.35">
      <c r="A825" s="34">
        <f>IF(C825&gt;0,MAX($A$4:A824)+1,"")</f>
        <v>822</v>
      </c>
      <c r="B825" s="14">
        <f>IF(C825&gt;0,MAX($B$4:B824)+1,"")</f>
        <v>822</v>
      </c>
      <c r="C825" s="10" t="s">
        <v>1615</v>
      </c>
      <c r="D825" s="10">
        <v>25</v>
      </c>
      <c r="E825" s="10" t="s">
        <v>1616</v>
      </c>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1:27" ht="136.5" x14ac:dyDescent="0.35">
      <c r="A826" s="34">
        <f>IF(C826&gt;0,MAX($A$4:A825)+1,"")</f>
        <v>823</v>
      </c>
      <c r="B826" s="14">
        <f>IF(C826&gt;0,MAX($B$4:B825)+1,"")</f>
        <v>823</v>
      </c>
      <c r="C826" s="10" t="s">
        <v>1617</v>
      </c>
      <c r="D826" s="10">
        <v>25</v>
      </c>
      <c r="E826" s="10" t="s">
        <v>1618</v>
      </c>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1:27" ht="136.5" x14ac:dyDescent="0.35">
      <c r="A827" s="34">
        <f>IF(C827&gt;0,MAX($A$4:A826)+1,"")</f>
        <v>824</v>
      </c>
      <c r="B827" s="14">
        <f>IF(C827&gt;0,MAX($B$4:B826)+1,"")</f>
        <v>824</v>
      </c>
      <c r="C827" s="10" t="s">
        <v>1619</v>
      </c>
      <c r="D827" s="10">
        <v>25</v>
      </c>
      <c r="E827" s="10" t="s">
        <v>1620</v>
      </c>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1:27" ht="136.5" x14ac:dyDescent="0.35">
      <c r="A828" s="34">
        <f>IF(C828&gt;0,MAX($A$4:A827)+1,"")</f>
        <v>825</v>
      </c>
      <c r="B828" s="14">
        <f>IF(C828&gt;0,MAX($B$4:B827)+1,"")</f>
        <v>825</v>
      </c>
      <c r="C828" s="10" t="s">
        <v>1621</v>
      </c>
      <c r="D828" s="10">
        <v>25</v>
      </c>
      <c r="E828" s="10" t="s">
        <v>1622</v>
      </c>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1:27" ht="136.5" x14ac:dyDescent="0.35">
      <c r="A829" s="34">
        <f>IF(C829&gt;0,MAX($A$4:A828)+1,"")</f>
        <v>826</v>
      </c>
      <c r="B829" s="14">
        <f>IF(C829&gt;0,MAX($B$4:B828)+1,"")</f>
        <v>826</v>
      </c>
      <c r="C829" s="10" t="s">
        <v>1623</v>
      </c>
      <c r="D829" s="10">
        <v>25</v>
      </c>
      <c r="E829" s="10" t="s">
        <v>1624</v>
      </c>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1:27" ht="136.5" x14ac:dyDescent="0.35">
      <c r="A830" s="34">
        <f>IF(C830&gt;0,MAX($A$4:A829)+1,"")</f>
        <v>827</v>
      </c>
      <c r="B830" s="14">
        <f>IF(C830&gt;0,MAX($B$4:B829)+1,"")</f>
        <v>827</v>
      </c>
      <c r="C830" s="10" t="s">
        <v>1625</v>
      </c>
      <c r="D830" s="10">
        <v>25</v>
      </c>
      <c r="E830" s="10" t="s">
        <v>1626</v>
      </c>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1:27" ht="136.5" x14ac:dyDescent="0.35">
      <c r="A831" s="34">
        <f>IF(C831&gt;0,MAX($A$4:A830)+1,"")</f>
        <v>828</v>
      </c>
      <c r="B831" s="14">
        <f>IF(C831&gt;0,MAX($B$4:B830)+1,"")</f>
        <v>828</v>
      </c>
      <c r="C831" s="10" t="s">
        <v>1627</v>
      </c>
      <c r="D831" s="10">
        <v>25</v>
      </c>
      <c r="E831" s="10" t="s">
        <v>1628</v>
      </c>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1:27" ht="136.5" x14ac:dyDescent="0.35">
      <c r="A832" s="34">
        <f>IF(C832&gt;0,MAX($A$4:A831)+1,"")</f>
        <v>829</v>
      </c>
      <c r="B832" s="14">
        <f>IF(C832&gt;0,MAX($B$4:B831)+1,"")</f>
        <v>829</v>
      </c>
      <c r="C832" s="10" t="s">
        <v>1629</v>
      </c>
      <c r="D832" s="10">
        <v>25</v>
      </c>
      <c r="E832" s="10" t="s">
        <v>1630</v>
      </c>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1:27" ht="136.5" x14ac:dyDescent="0.35">
      <c r="A833" s="34">
        <f>IF(C833&gt;0,MAX($A$4:A832)+1,"")</f>
        <v>830</v>
      </c>
      <c r="B833" s="14">
        <f>IF(C833&gt;0,MAX($B$4:B832)+1,"")</f>
        <v>830</v>
      </c>
      <c r="C833" s="10" t="s">
        <v>1631</v>
      </c>
      <c r="D833" s="10">
        <v>25</v>
      </c>
      <c r="E833" s="10" t="s">
        <v>1632</v>
      </c>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1:27" ht="136.5" x14ac:dyDescent="0.35">
      <c r="A834" s="34">
        <f>IF(C834&gt;0,MAX($A$4:A833)+1,"")</f>
        <v>831</v>
      </c>
      <c r="B834" s="14">
        <f>IF(C834&gt;0,MAX($B$4:B833)+1,"")</f>
        <v>831</v>
      </c>
      <c r="C834" s="10" t="s">
        <v>1633</v>
      </c>
      <c r="D834" s="10">
        <v>25</v>
      </c>
      <c r="E834" s="10" t="s">
        <v>1634</v>
      </c>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1:27" ht="136.5" x14ac:dyDescent="0.35">
      <c r="A835" s="34">
        <f>IF(C835&gt;0,MAX($A$4:A834)+1,"")</f>
        <v>832</v>
      </c>
      <c r="B835" s="14">
        <f>IF(C835&gt;0,MAX($B$4:B834)+1,"")</f>
        <v>832</v>
      </c>
      <c r="C835" s="10" t="s">
        <v>1635</v>
      </c>
      <c r="D835" s="10">
        <v>25</v>
      </c>
      <c r="E835" s="10" t="s">
        <v>1636</v>
      </c>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1:27" ht="136.5" x14ac:dyDescent="0.35">
      <c r="A836" s="34">
        <f>IF(C836&gt;0,MAX($A$4:A835)+1,"")</f>
        <v>833</v>
      </c>
      <c r="B836" s="14">
        <f>IF(C836&gt;0,MAX($B$4:B835)+1,"")</f>
        <v>833</v>
      </c>
      <c r="C836" s="10" t="s">
        <v>1637</v>
      </c>
      <c r="D836" s="10">
        <v>25</v>
      </c>
      <c r="E836" s="10" t="s">
        <v>1638</v>
      </c>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1:27" ht="136.5" x14ac:dyDescent="0.35">
      <c r="A837" s="34">
        <f>IF(C837&gt;0,MAX($A$4:A836)+1,"")</f>
        <v>834</v>
      </c>
      <c r="B837" s="14">
        <f>IF(C837&gt;0,MAX($B$4:B836)+1,"")</f>
        <v>834</v>
      </c>
      <c r="C837" s="10" t="s">
        <v>1639</v>
      </c>
      <c r="D837" s="10">
        <v>25</v>
      </c>
      <c r="E837" s="10" t="s">
        <v>1640</v>
      </c>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1:27" ht="136.5" x14ac:dyDescent="0.35">
      <c r="A838" s="34">
        <f>IF(C838&gt;0,MAX($A$4:A837)+1,"")</f>
        <v>835</v>
      </c>
      <c r="B838" s="14">
        <f>IF(C838&gt;0,MAX($B$4:B837)+1,"")</f>
        <v>835</v>
      </c>
      <c r="C838" s="10" t="s">
        <v>1641</v>
      </c>
      <c r="D838" s="10">
        <v>25</v>
      </c>
      <c r="E838" s="10" t="s">
        <v>1642</v>
      </c>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1:27" ht="136.5" x14ac:dyDescent="0.35">
      <c r="A839" s="34">
        <f>IF(C839&gt;0,MAX($A$4:A838)+1,"")</f>
        <v>836</v>
      </c>
      <c r="B839" s="14">
        <f>IF(C839&gt;0,MAX($B$4:B838)+1,"")</f>
        <v>836</v>
      </c>
      <c r="C839" s="10" t="s">
        <v>1643</v>
      </c>
      <c r="D839" s="10">
        <v>25</v>
      </c>
      <c r="E839" s="10" t="s">
        <v>1644</v>
      </c>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1:27" ht="97.5" x14ac:dyDescent="0.35">
      <c r="A840" s="34">
        <f>IF(C840&gt;0,MAX($A$4:A839)+1,"")</f>
        <v>837</v>
      </c>
      <c r="B840" s="14">
        <f>IF(C840&gt;0,MAX($B$4:B839)+1,"")</f>
        <v>837</v>
      </c>
      <c r="C840" s="10" t="s">
        <v>1645</v>
      </c>
      <c r="D840" s="10">
        <v>25</v>
      </c>
      <c r="E840" s="10" t="s">
        <v>1646</v>
      </c>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1:27" ht="97.5" x14ac:dyDescent="0.35">
      <c r="A841" s="34">
        <f>IF(C841&gt;0,MAX($A$4:A840)+1,"")</f>
        <v>838</v>
      </c>
      <c r="B841" s="14">
        <f>IF(C841&gt;0,MAX($B$4:B840)+1,"")</f>
        <v>838</v>
      </c>
      <c r="C841" s="10" t="s">
        <v>1647</v>
      </c>
      <c r="D841" s="10">
        <v>25</v>
      </c>
      <c r="E841" s="10" t="s">
        <v>1648</v>
      </c>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1:27" ht="117" x14ac:dyDescent="0.35">
      <c r="A842" s="34">
        <f>IF(C842&gt;0,MAX($A$4:A841)+1,"")</f>
        <v>839</v>
      </c>
      <c r="B842" s="14">
        <f>IF(C842&gt;0,MAX($B$4:B841)+1,"")</f>
        <v>839</v>
      </c>
      <c r="C842" s="10" t="s">
        <v>1649</v>
      </c>
      <c r="D842" s="10">
        <v>25</v>
      </c>
      <c r="E842" s="10" t="s">
        <v>1650</v>
      </c>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1:27" ht="97.5" x14ac:dyDescent="0.35">
      <c r="A843" s="34">
        <f>IF(C843&gt;0,MAX($A$4:A842)+1,"")</f>
        <v>840</v>
      </c>
      <c r="B843" s="14">
        <f>IF(C843&gt;0,MAX($B$4:B842)+1,"")</f>
        <v>840</v>
      </c>
      <c r="C843" s="10" t="s">
        <v>1651</v>
      </c>
      <c r="D843" s="10">
        <v>25</v>
      </c>
      <c r="E843" s="10" t="s">
        <v>1652</v>
      </c>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1:27" ht="97.5" x14ac:dyDescent="0.35">
      <c r="A844" s="34">
        <f>IF(C844&gt;0,MAX($A$4:A843)+1,"")</f>
        <v>841</v>
      </c>
      <c r="B844" s="14">
        <f>IF(C844&gt;0,MAX($B$4:B843)+1,"")</f>
        <v>841</v>
      </c>
      <c r="C844" s="10" t="s">
        <v>1653</v>
      </c>
      <c r="D844" s="10">
        <v>25</v>
      </c>
      <c r="E844" s="10" t="s">
        <v>1654</v>
      </c>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1:27" ht="97.5" x14ac:dyDescent="0.35">
      <c r="A845" s="34">
        <f>IF(C845&gt;0,MAX($A$4:A844)+1,"")</f>
        <v>842</v>
      </c>
      <c r="B845" s="14">
        <f>IF(C845&gt;0,MAX($B$4:B844)+1,"")</f>
        <v>842</v>
      </c>
      <c r="C845" s="10" t="s">
        <v>1655</v>
      </c>
      <c r="D845" s="10">
        <v>25</v>
      </c>
      <c r="E845" s="10" t="s">
        <v>1656</v>
      </c>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1:27" ht="97.5" x14ac:dyDescent="0.35">
      <c r="A846" s="34">
        <f>IF(C846&gt;0,MAX($A$4:A845)+1,"")</f>
        <v>843</v>
      </c>
      <c r="B846" s="14">
        <f>IF(C846&gt;0,MAX($B$4:B845)+1,"")</f>
        <v>843</v>
      </c>
      <c r="C846" s="10" t="s">
        <v>1657</v>
      </c>
      <c r="D846" s="10">
        <v>25</v>
      </c>
      <c r="E846" s="10" t="s">
        <v>1658</v>
      </c>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1:27" ht="97.5" x14ac:dyDescent="0.35">
      <c r="A847" s="34">
        <f>IF(C847&gt;0,MAX($A$4:A846)+1,"")</f>
        <v>844</v>
      </c>
      <c r="B847" s="14">
        <f>IF(C847&gt;0,MAX($B$4:B846)+1,"")</f>
        <v>844</v>
      </c>
      <c r="C847" s="10" t="s">
        <v>1659</v>
      </c>
      <c r="D847" s="10">
        <v>25</v>
      </c>
      <c r="E847" s="10" t="s">
        <v>1660</v>
      </c>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1:27" ht="136.5" x14ac:dyDescent="0.35">
      <c r="A848" s="34">
        <f>IF(C848&gt;0,MAX($A$4:A847)+1,"")</f>
        <v>845</v>
      </c>
      <c r="B848" s="14">
        <f>IF(C848&gt;0,MAX($B$4:B847)+1,"")</f>
        <v>845</v>
      </c>
      <c r="C848" s="10" t="s">
        <v>1661</v>
      </c>
      <c r="D848" s="10">
        <v>25</v>
      </c>
      <c r="E848" s="10" t="s">
        <v>1662</v>
      </c>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1:27" ht="97.5" x14ac:dyDescent="0.35">
      <c r="A849" s="34">
        <f>IF(C849&gt;0,MAX($A$4:A848)+1,"")</f>
        <v>846</v>
      </c>
      <c r="B849" s="14">
        <f>IF(C849&gt;0,MAX($B$4:B848)+1,"")</f>
        <v>846</v>
      </c>
      <c r="C849" s="10" t="s">
        <v>1663</v>
      </c>
      <c r="D849" s="10">
        <v>25</v>
      </c>
      <c r="E849" s="10" t="s">
        <v>1664</v>
      </c>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1:27" ht="136.5" x14ac:dyDescent="0.35">
      <c r="A850" s="34">
        <f>IF(C850&gt;0,MAX($A$4:A849)+1,"")</f>
        <v>847</v>
      </c>
      <c r="B850" s="14">
        <f>IF(C850&gt;0,MAX($B$4:B849)+1,"")</f>
        <v>847</v>
      </c>
      <c r="C850" s="10" t="s">
        <v>1665</v>
      </c>
      <c r="D850" s="10">
        <v>25</v>
      </c>
      <c r="E850" s="10" t="s">
        <v>1666</v>
      </c>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1:27" ht="117" x14ac:dyDescent="0.35">
      <c r="A851" s="34">
        <f>IF(C851&gt;0,MAX($A$4:A850)+1,"")</f>
        <v>848</v>
      </c>
      <c r="B851" s="14">
        <f>IF(C851&gt;0,MAX($B$4:B850)+1,"")</f>
        <v>848</v>
      </c>
      <c r="C851" s="10" t="s">
        <v>1667</v>
      </c>
      <c r="D851" s="10">
        <v>25</v>
      </c>
      <c r="E851" s="10" t="s">
        <v>1668</v>
      </c>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1:27" ht="117" x14ac:dyDescent="0.35">
      <c r="A852" s="34">
        <f>IF(C852&gt;0,MAX($A$4:A851)+1,"")</f>
        <v>849</v>
      </c>
      <c r="B852" s="14">
        <f>IF(C852&gt;0,MAX($B$4:B851)+1,"")</f>
        <v>849</v>
      </c>
      <c r="C852" s="10" t="s">
        <v>1669</v>
      </c>
      <c r="D852" s="10">
        <v>25</v>
      </c>
      <c r="E852" s="10" t="s">
        <v>1670</v>
      </c>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1:27" ht="117" x14ac:dyDescent="0.35">
      <c r="A853" s="34">
        <f>IF(C853&gt;0,MAX($A$4:A852)+1,"")</f>
        <v>850</v>
      </c>
      <c r="B853" s="14">
        <f>IF(C853&gt;0,MAX($B$4:B852)+1,"")</f>
        <v>850</v>
      </c>
      <c r="C853" s="10" t="s">
        <v>1671</v>
      </c>
      <c r="D853" s="10">
        <v>25</v>
      </c>
      <c r="E853" s="10" t="s">
        <v>1672</v>
      </c>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1:27" ht="97.5" x14ac:dyDescent="0.35">
      <c r="A854" s="34">
        <f>IF(C854&gt;0,MAX($A$4:A853)+1,"")</f>
        <v>851</v>
      </c>
      <c r="B854" s="14">
        <f>IF(C854&gt;0,MAX($B$4:B853)+1,"")</f>
        <v>851</v>
      </c>
      <c r="C854" s="10" t="s">
        <v>1673</v>
      </c>
      <c r="D854" s="10">
        <v>25</v>
      </c>
      <c r="E854" s="10" t="s">
        <v>1674</v>
      </c>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1:27" ht="97.5" x14ac:dyDescent="0.35">
      <c r="A855" s="34">
        <f>IF(C855&gt;0,MAX($A$4:A854)+1,"")</f>
        <v>852</v>
      </c>
      <c r="B855" s="14">
        <f>IF(C855&gt;0,MAX($B$4:B854)+1,"")</f>
        <v>852</v>
      </c>
      <c r="C855" s="10" t="s">
        <v>1675</v>
      </c>
      <c r="D855" s="10">
        <v>25</v>
      </c>
      <c r="E855" s="10" t="s">
        <v>1676</v>
      </c>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1:27" ht="136.5" x14ac:dyDescent="0.35">
      <c r="A856" s="34">
        <f>IF(C856&gt;0,MAX($A$4:A855)+1,"")</f>
        <v>853</v>
      </c>
      <c r="B856" s="14">
        <f>IF(C856&gt;0,MAX($B$4:B855)+1,"")</f>
        <v>853</v>
      </c>
      <c r="C856" s="10" t="s">
        <v>1677</v>
      </c>
      <c r="D856" s="10">
        <v>25</v>
      </c>
      <c r="E856" s="10" t="s">
        <v>1678</v>
      </c>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1:27" ht="117" x14ac:dyDescent="0.35">
      <c r="A857" s="34">
        <f>IF(C857&gt;0,MAX($A$4:A856)+1,"")</f>
        <v>854</v>
      </c>
      <c r="B857" s="14">
        <f>IF(C857&gt;0,MAX($B$4:B856)+1,"")</f>
        <v>854</v>
      </c>
      <c r="C857" s="10" t="s">
        <v>1679</v>
      </c>
      <c r="D857" s="10">
        <v>25</v>
      </c>
      <c r="E857" s="10" t="s">
        <v>1680</v>
      </c>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1:27" ht="117" x14ac:dyDescent="0.35">
      <c r="A858" s="34">
        <f>IF(C858&gt;0,MAX($A$4:A857)+1,"")</f>
        <v>855</v>
      </c>
      <c r="B858" s="14">
        <f>IF(C858&gt;0,MAX($B$4:B857)+1,"")</f>
        <v>855</v>
      </c>
      <c r="C858" s="10" t="s">
        <v>1681</v>
      </c>
      <c r="D858" s="10">
        <v>25</v>
      </c>
      <c r="E858" s="10" t="s">
        <v>1682</v>
      </c>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1:27" ht="117" x14ac:dyDescent="0.35">
      <c r="A859" s="34">
        <f>IF(C859&gt;0,MAX($A$4:A858)+1,"")</f>
        <v>856</v>
      </c>
      <c r="B859" s="14">
        <f>IF(C859&gt;0,MAX($B$4:B858)+1,"")</f>
        <v>856</v>
      </c>
      <c r="C859" s="10" t="s">
        <v>1683</v>
      </c>
      <c r="D859" s="10">
        <v>25</v>
      </c>
      <c r="E859" s="10" t="s">
        <v>1684</v>
      </c>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1:27" ht="117" x14ac:dyDescent="0.35">
      <c r="A860" s="34">
        <f>IF(C860&gt;0,MAX($A$4:A859)+1,"")</f>
        <v>857</v>
      </c>
      <c r="B860" s="14">
        <f>IF(C860&gt;0,MAX($B$4:B859)+1,"")</f>
        <v>857</v>
      </c>
      <c r="C860" s="10" t="s">
        <v>1685</v>
      </c>
      <c r="D860" s="10">
        <v>25</v>
      </c>
      <c r="E860" s="10" t="s">
        <v>1686</v>
      </c>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1:27" ht="117" x14ac:dyDescent="0.35">
      <c r="A861" s="34">
        <f>IF(C861&gt;0,MAX($A$4:A860)+1,"")</f>
        <v>858</v>
      </c>
      <c r="B861" s="14">
        <f>IF(C861&gt;0,MAX($B$4:B860)+1,"")</f>
        <v>858</v>
      </c>
      <c r="C861" s="10" t="s">
        <v>1687</v>
      </c>
      <c r="D861" s="10">
        <v>25</v>
      </c>
      <c r="E861" s="10" t="s">
        <v>1688</v>
      </c>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1:27" ht="156" x14ac:dyDescent="0.35">
      <c r="A862" s="34">
        <f>IF(C862&gt;0,MAX($A$4:A861)+1,"")</f>
        <v>859</v>
      </c>
      <c r="B862" s="14">
        <f>IF(C862&gt;0,MAX($B$4:B861)+1,"")</f>
        <v>859</v>
      </c>
      <c r="C862" s="10" t="s">
        <v>1689</v>
      </c>
      <c r="D862" s="10">
        <v>25</v>
      </c>
      <c r="E862" s="10" t="s">
        <v>1690</v>
      </c>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1:27" ht="97.5" x14ac:dyDescent="0.35">
      <c r="A863" s="34">
        <f>IF(C863&gt;0,MAX($A$4:A862)+1,"")</f>
        <v>860</v>
      </c>
      <c r="B863" s="14">
        <f>IF(C863&gt;0,MAX($B$4:B862)+1,"")</f>
        <v>860</v>
      </c>
      <c r="C863" s="10" t="s">
        <v>1691</v>
      </c>
      <c r="D863" s="10">
        <v>25</v>
      </c>
      <c r="E863" s="10" t="s">
        <v>1692</v>
      </c>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1:27" ht="97.5" x14ac:dyDescent="0.35">
      <c r="A864" s="34">
        <f>IF(C864&gt;0,MAX($A$4:A863)+1,"")</f>
        <v>861</v>
      </c>
      <c r="B864" s="14">
        <f>IF(C864&gt;0,MAX($B$4:B863)+1,"")</f>
        <v>861</v>
      </c>
      <c r="C864" s="10" t="s">
        <v>1693</v>
      </c>
      <c r="D864" s="10">
        <v>25</v>
      </c>
      <c r="E864" s="10" t="s">
        <v>1694</v>
      </c>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1:27" ht="97.5" x14ac:dyDescent="0.35">
      <c r="A865" s="34">
        <f>IF(C865&gt;0,MAX($A$4:A864)+1,"")</f>
        <v>862</v>
      </c>
      <c r="B865" s="14">
        <f>IF(C865&gt;0,MAX($B$4:B864)+1,"")</f>
        <v>862</v>
      </c>
      <c r="C865" s="10" t="s">
        <v>1695</v>
      </c>
      <c r="D865" s="10">
        <v>25</v>
      </c>
      <c r="E865" s="10" t="s">
        <v>1696</v>
      </c>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1:27" ht="136.5" x14ac:dyDescent="0.35">
      <c r="A866" s="34">
        <f>IF(C866&gt;0,MAX($A$4:A865)+1,"")</f>
        <v>863</v>
      </c>
      <c r="B866" s="14">
        <f>IF(C866&gt;0,MAX($B$4:B865)+1,"")</f>
        <v>863</v>
      </c>
      <c r="C866" s="10" t="s">
        <v>1697</v>
      </c>
      <c r="D866" s="10">
        <v>25</v>
      </c>
      <c r="E866" s="10" t="s">
        <v>1698</v>
      </c>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1:27" ht="117" x14ac:dyDescent="0.35">
      <c r="A867" s="34">
        <f>IF(C867&gt;0,MAX($A$4:A866)+1,"")</f>
        <v>864</v>
      </c>
      <c r="B867" s="14">
        <f>IF(C867&gt;0,MAX($B$4:B866)+1,"")</f>
        <v>864</v>
      </c>
      <c r="C867" s="10" t="s">
        <v>1699</v>
      </c>
      <c r="D867" s="10">
        <v>25</v>
      </c>
      <c r="E867" s="10" t="s">
        <v>1700</v>
      </c>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1:27" ht="117" x14ac:dyDescent="0.35">
      <c r="A868" s="34">
        <f>IF(C868&gt;0,MAX($A$4:A867)+1,"")</f>
        <v>865</v>
      </c>
      <c r="B868" s="14">
        <f>IF(C868&gt;0,MAX($B$4:B867)+1,"")</f>
        <v>865</v>
      </c>
      <c r="C868" s="10" t="s">
        <v>1701</v>
      </c>
      <c r="D868" s="10">
        <v>25</v>
      </c>
      <c r="E868" s="10" t="s">
        <v>1702</v>
      </c>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1:27" ht="97.5" x14ac:dyDescent="0.35">
      <c r="A869" s="34">
        <f>IF(C869&gt;0,MAX($A$4:A868)+1,"")</f>
        <v>866</v>
      </c>
      <c r="B869" s="14">
        <f>IF(C869&gt;0,MAX($B$4:B868)+1,"")</f>
        <v>866</v>
      </c>
      <c r="C869" s="10" t="s">
        <v>1703</v>
      </c>
      <c r="D869" s="10">
        <v>25</v>
      </c>
      <c r="E869" s="10" t="s">
        <v>1704</v>
      </c>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1:27" ht="117" x14ac:dyDescent="0.35">
      <c r="A870" s="34">
        <f>IF(C870&gt;0,MAX($A$4:A869)+1,"")</f>
        <v>867</v>
      </c>
      <c r="B870" s="14">
        <f>IF(C870&gt;0,MAX($B$4:B869)+1,"")</f>
        <v>867</v>
      </c>
      <c r="C870" s="10" t="s">
        <v>1705</v>
      </c>
      <c r="D870" s="10">
        <v>25</v>
      </c>
      <c r="E870" s="10" t="s">
        <v>1706</v>
      </c>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1:27" ht="117" x14ac:dyDescent="0.35">
      <c r="A871" s="34">
        <f>IF(C871&gt;0,MAX($A$4:A870)+1,"")</f>
        <v>868</v>
      </c>
      <c r="B871" s="14">
        <f>IF(C871&gt;0,MAX($B$4:B870)+1,"")</f>
        <v>868</v>
      </c>
      <c r="C871" s="10" t="s">
        <v>1707</v>
      </c>
      <c r="D871" s="10">
        <v>25</v>
      </c>
      <c r="E871" s="10" t="s">
        <v>1708</v>
      </c>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1:27" ht="117" x14ac:dyDescent="0.35">
      <c r="A872" s="34">
        <f>IF(C872&gt;0,MAX($A$4:A871)+1,"")</f>
        <v>869</v>
      </c>
      <c r="B872" s="14">
        <f>IF(C872&gt;0,MAX($B$4:B871)+1,"")</f>
        <v>869</v>
      </c>
      <c r="C872" s="10" t="s">
        <v>1709</v>
      </c>
      <c r="D872" s="10">
        <v>25</v>
      </c>
      <c r="E872" s="10" t="s">
        <v>1710</v>
      </c>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1:27" ht="97.5" x14ac:dyDescent="0.35">
      <c r="A873" s="34">
        <f>IF(C873&gt;0,MAX($A$4:A872)+1,"")</f>
        <v>870</v>
      </c>
      <c r="B873" s="14">
        <f>IF(C873&gt;0,MAX($B$4:B872)+1,"")</f>
        <v>870</v>
      </c>
      <c r="C873" s="10" t="s">
        <v>1711</v>
      </c>
      <c r="D873" s="10">
        <v>25</v>
      </c>
      <c r="E873" s="10" t="s">
        <v>1712</v>
      </c>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1:27" ht="97.5" x14ac:dyDescent="0.35">
      <c r="A874" s="34">
        <f>IF(C874&gt;0,MAX($A$4:A873)+1,"")</f>
        <v>871</v>
      </c>
      <c r="B874" s="14">
        <f>IF(C874&gt;0,MAX($B$4:B873)+1,"")</f>
        <v>871</v>
      </c>
      <c r="C874" s="10" t="s">
        <v>1713</v>
      </c>
      <c r="D874" s="10">
        <v>25</v>
      </c>
      <c r="E874" s="10" t="s">
        <v>1714</v>
      </c>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1:27" ht="136.5" x14ac:dyDescent="0.35">
      <c r="A875" s="34">
        <f>IF(C875&gt;0,MAX($A$4:A874)+1,"")</f>
        <v>872</v>
      </c>
      <c r="B875" s="14">
        <f>IF(C875&gt;0,MAX($B$4:B874)+1,"")</f>
        <v>872</v>
      </c>
      <c r="C875" s="10" t="s">
        <v>1715</v>
      </c>
      <c r="D875" s="10">
        <v>25</v>
      </c>
      <c r="E875" s="10" t="s">
        <v>1716</v>
      </c>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1:27" ht="97.5" x14ac:dyDescent="0.35">
      <c r="A876" s="34">
        <f>IF(C876&gt;0,MAX($A$4:A875)+1,"")</f>
        <v>873</v>
      </c>
      <c r="B876" s="14">
        <f>IF(C876&gt;0,MAX($B$4:B875)+1,"")</f>
        <v>873</v>
      </c>
      <c r="C876" s="10" t="s">
        <v>1717</v>
      </c>
      <c r="D876" s="10">
        <v>25</v>
      </c>
      <c r="E876" s="10" t="s">
        <v>1719</v>
      </c>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1:27" ht="97.5" x14ac:dyDescent="0.35">
      <c r="A877" s="34">
        <f>IF(C877&gt;0,MAX($A$4:A876)+1,"")</f>
        <v>874</v>
      </c>
      <c r="B877" s="14">
        <f>IF(C877&gt;0,MAX($B$4:B876)+1,"")</f>
        <v>874</v>
      </c>
      <c r="C877" s="10" t="s">
        <v>1718</v>
      </c>
      <c r="D877" s="10">
        <v>25</v>
      </c>
      <c r="E877" s="10" t="s">
        <v>1720</v>
      </c>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1:27" ht="97.5" x14ac:dyDescent="0.35">
      <c r="A878" s="34">
        <f>IF(C878&gt;0,MAX($A$4:A877)+1,"")</f>
        <v>875</v>
      </c>
      <c r="B878" s="14">
        <f>IF(C878&gt;0,MAX($B$4:B877)+1,"")</f>
        <v>875</v>
      </c>
      <c r="C878" s="10" t="s">
        <v>1721</v>
      </c>
      <c r="D878" s="10">
        <v>25</v>
      </c>
      <c r="E878" s="10" t="s">
        <v>1726</v>
      </c>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1:27" ht="97.5" x14ac:dyDescent="0.35">
      <c r="A879" s="34">
        <f>IF(C879&gt;0,MAX($A$4:A878)+1,"")</f>
        <v>876</v>
      </c>
      <c r="B879" s="14">
        <f>IF(C879&gt;0,MAX($B$4:B878)+1,"")</f>
        <v>876</v>
      </c>
      <c r="C879" s="10" t="s">
        <v>1722</v>
      </c>
      <c r="D879" s="10">
        <v>25</v>
      </c>
      <c r="E879" s="10" t="s">
        <v>1727</v>
      </c>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1:27" ht="97.5" x14ac:dyDescent="0.35">
      <c r="A880" s="34">
        <f>IF(C880&gt;0,MAX($A$4:A879)+1,"")</f>
        <v>877</v>
      </c>
      <c r="B880" s="14">
        <f>IF(C880&gt;0,MAX($B$4:B879)+1,"")</f>
        <v>877</v>
      </c>
      <c r="C880" s="10" t="s">
        <v>1723</v>
      </c>
      <c r="D880" s="10">
        <v>25</v>
      </c>
      <c r="E880" s="10" t="s">
        <v>1728</v>
      </c>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1:27" ht="97.5" x14ac:dyDescent="0.35">
      <c r="A881" s="34">
        <f>IF(C881&gt;0,MAX($A$4:A880)+1,"")</f>
        <v>878</v>
      </c>
      <c r="B881" s="14">
        <f>IF(C881&gt;0,MAX($B$4:B880)+1,"")</f>
        <v>878</v>
      </c>
      <c r="C881" s="10" t="s">
        <v>1724</v>
      </c>
      <c r="D881" s="10">
        <v>25</v>
      </c>
      <c r="E881" s="10" t="s">
        <v>1729</v>
      </c>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1:27" ht="97.5" x14ac:dyDescent="0.35">
      <c r="A882" s="34">
        <f>IF(C882&gt;0,MAX($A$4:A881)+1,"")</f>
        <v>879</v>
      </c>
      <c r="B882" s="14">
        <f>IF(C882&gt;0,MAX($B$4:B881)+1,"")</f>
        <v>879</v>
      </c>
      <c r="C882" s="10" t="s">
        <v>1725</v>
      </c>
      <c r="D882" s="10">
        <v>25</v>
      </c>
      <c r="E882" s="10" t="s">
        <v>1730</v>
      </c>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1:27" ht="97.5" x14ac:dyDescent="0.35">
      <c r="A883" s="34">
        <f>IF(C883&gt;0,MAX($A$4:A882)+1,"")</f>
        <v>880</v>
      </c>
      <c r="B883" s="14">
        <f>IF(C883&gt;0,MAX($B$4:B882)+1,"")</f>
        <v>880</v>
      </c>
      <c r="C883" s="10" t="s">
        <v>1731</v>
      </c>
      <c r="D883" s="10">
        <v>25</v>
      </c>
      <c r="E883" s="10" t="s">
        <v>1738</v>
      </c>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1:27" ht="97.5" x14ac:dyDescent="0.35">
      <c r="A884" s="34">
        <f>IF(C884&gt;0,MAX($A$4:A883)+1,"")</f>
        <v>881</v>
      </c>
      <c r="B884" s="14">
        <f>IF(C884&gt;0,MAX($B$4:B883)+1,"")</f>
        <v>881</v>
      </c>
      <c r="C884" s="10" t="s">
        <v>1732</v>
      </c>
      <c r="D884" s="10">
        <v>25</v>
      </c>
      <c r="E884" s="10" t="s">
        <v>1739</v>
      </c>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1:27" ht="97.5" x14ac:dyDescent="0.35">
      <c r="A885" s="34">
        <f>IF(C885&gt;0,MAX($A$4:A884)+1,"")</f>
        <v>882</v>
      </c>
      <c r="B885" s="14">
        <f>IF(C885&gt;0,MAX($B$4:B884)+1,"")</f>
        <v>882</v>
      </c>
      <c r="C885" s="10" t="s">
        <v>1733</v>
      </c>
      <c r="D885" s="10">
        <v>25</v>
      </c>
      <c r="E885" s="10" t="s">
        <v>1740</v>
      </c>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1:27" ht="97.5" x14ac:dyDescent="0.35">
      <c r="A886" s="34">
        <f>IF(C886&gt;0,MAX($A$4:A885)+1,"")</f>
        <v>883</v>
      </c>
      <c r="B886" s="14">
        <f>IF(C886&gt;0,MAX($B$4:B885)+1,"")</f>
        <v>883</v>
      </c>
      <c r="C886" s="10" t="s">
        <v>1734</v>
      </c>
      <c r="D886" s="10">
        <v>25</v>
      </c>
      <c r="E886" s="10" t="s">
        <v>1741</v>
      </c>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1:27" ht="97.5" x14ac:dyDescent="0.35">
      <c r="A887" s="34">
        <f>IF(C887&gt;0,MAX($A$4:A886)+1,"")</f>
        <v>884</v>
      </c>
      <c r="B887" s="14">
        <f>IF(C887&gt;0,MAX($B$4:B886)+1,"")</f>
        <v>884</v>
      </c>
      <c r="C887" s="10" t="s">
        <v>1735</v>
      </c>
      <c r="D887" s="10">
        <v>25</v>
      </c>
      <c r="E887" s="10" t="s">
        <v>1742</v>
      </c>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1:27" ht="97.5" x14ac:dyDescent="0.35">
      <c r="A888" s="34">
        <f>IF(C888&gt;0,MAX($A$4:A887)+1,"")</f>
        <v>885</v>
      </c>
      <c r="B888" s="14">
        <f>IF(C888&gt;0,MAX($B$4:B887)+1,"")</f>
        <v>885</v>
      </c>
      <c r="C888" s="10" t="s">
        <v>1736</v>
      </c>
      <c r="D888" s="10">
        <v>25</v>
      </c>
      <c r="E888" s="10" t="s">
        <v>1743</v>
      </c>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1:27" ht="97.5" x14ac:dyDescent="0.35">
      <c r="A889" s="34">
        <f>IF(C889&gt;0,MAX($A$4:A888)+1,"")</f>
        <v>886</v>
      </c>
      <c r="B889" s="14">
        <f>IF(C889&gt;0,MAX($B$4:B888)+1,"")</f>
        <v>886</v>
      </c>
      <c r="C889" s="10" t="s">
        <v>1737</v>
      </c>
      <c r="D889" s="10">
        <v>25</v>
      </c>
      <c r="E889" s="10" t="s">
        <v>1744</v>
      </c>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1:27" ht="97.5" x14ac:dyDescent="0.35">
      <c r="A890" s="34">
        <f>IF(C890&gt;0,MAX($A$4:A889)+1,"")</f>
        <v>887</v>
      </c>
      <c r="B890" s="14">
        <f>IF(C890&gt;0,MAX($B$4:B889)+1,"")</f>
        <v>887</v>
      </c>
      <c r="C890" s="10" t="s">
        <v>1745</v>
      </c>
      <c r="D890" s="10">
        <v>25</v>
      </c>
      <c r="E890" s="10" t="s">
        <v>1746</v>
      </c>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1:27" ht="97.5" x14ac:dyDescent="0.35">
      <c r="A891" s="34">
        <f>IF(C891&gt;0,MAX($A$4:A890)+1,"")</f>
        <v>888</v>
      </c>
      <c r="B891" s="14">
        <f>IF(C891&gt;0,MAX($B$4:B890)+1,"")</f>
        <v>888</v>
      </c>
      <c r="C891" s="10" t="s">
        <v>1747</v>
      </c>
      <c r="D891" s="10">
        <v>25</v>
      </c>
      <c r="E891" s="10" t="s">
        <v>1748</v>
      </c>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1:27" ht="117" x14ac:dyDescent="0.35">
      <c r="A892" s="34">
        <f>IF(C892&gt;0,MAX($A$4:A891)+1,"")</f>
        <v>889</v>
      </c>
      <c r="B892" s="14">
        <f>IF(C892&gt;0,MAX($B$4:B891)+1,"")</f>
        <v>889</v>
      </c>
      <c r="C892" s="10" t="s">
        <v>1749</v>
      </c>
      <c r="D892" s="10">
        <v>25</v>
      </c>
      <c r="E892" s="10" t="s">
        <v>1750</v>
      </c>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1:27" ht="117" x14ac:dyDescent="0.35">
      <c r="A893" s="34">
        <f>IF(C893&gt;0,MAX($A$4:A892)+1,"")</f>
        <v>890</v>
      </c>
      <c r="B893" s="14">
        <f>IF(C893&gt;0,MAX($B$4:B892)+1,"")</f>
        <v>890</v>
      </c>
      <c r="C893" s="10" t="s">
        <v>1751</v>
      </c>
      <c r="D893" s="10">
        <v>25</v>
      </c>
      <c r="E893" s="10" t="s">
        <v>1752</v>
      </c>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1:27" ht="97.5" x14ac:dyDescent="0.35">
      <c r="A894" s="34">
        <f>IF(C894&gt;0,MAX($A$4:A893)+1,"")</f>
        <v>891</v>
      </c>
      <c r="B894" s="14">
        <f>IF(C894&gt;0,MAX($B$4:B893)+1,"")</f>
        <v>891</v>
      </c>
      <c r="C894" s="10" t="s">
        <v>1753</v>
      </c>
      <c r="D894" s="10">
        <v>25</v>
      </c>
      <c r="E894" s="10" t="s">
        <v>1754</v>
      </c>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1:27" ht="117" x14ac:dyDescent="0.35">
      <c r="A895" s="34">
        <f>IF(C895&gt;0,MAX($A$4:A894)+1,"")</f>
        <v>892</v>
      </c>
      <c r="B895" s="14">
        <f>IF(C895&gt;0,MAX($B$4:B894)+1,"")</f>
        <v>892</v>
      </c>
      <c r="C895" s="10" t="s">
        <v>1755</v>
      </c>
      <c r="D895" s="10">
        <v>25</v>
      </c>
      <c r="E895" s="10" t="s">
        <v>1756</v>
      </c>
      <c r="F895" s="10"/>
      <c r="G895" s="10"/>
      <c r="H895" s="10"/>
      <c r="I895" s="10"/>
      <c r="J895" s="10"/>
      <c r="K895" s="10"/>
      <c r="L895" s="10"/>
      <c r="M895" s="10"/>
      <c r="N895" s="10"/>
      <c r="O895" s="10"/>
      <c r="P895" s="10"/>
      <c r="Q895" s="10"/>
      <c r="R895" s="10"/>
      <c r="S895" s="10"/>
      <c r="T895" s="10"/>
      <c r="U895" s="10"/>
      <c r="V895" s="10"/>
      <c r="W895" s="10"/>
      <c r="X895" s="10"/>
      <c r="Y895" s="10"/>
      <c r="Z895" s="10"/>
      <c r="AA895" s="10"/>
    </row>
    <row r="896" spans="1:27" ht="97.5" x14ac:dyDescent="0.35">
      <c r="A896" s="34">
        <f>IF(C896&gt;0,MAX($A$4:A895)+1,"")</f>
        <v>893</v>
      </c>
      <c r="B896" s="14">
        <f>IF(C896&gt;0,MAX($B$4:B895)+1,"")</f>
        <v>893</v>
      </c>
      <c r="C896" s="10" t="s">
        <v>1757</v>
      </c>
      <c r="D896" s="10">
        <v>25</v>
      </c>
      <c r="E896" s="10" t="s">
        <v>1758</v>
      </c>
      <c r="F896" s="10"/>
      <c r="G896" s="10"/>
      <c r="H896" s="10"/>
      <c r="I896" s="10"/>
      <c r="J896" s="10"/>
      <c r="K896" s="10"/>
      <c r="L896" s="10"/>
      <c r="M896" s="10"/>
      <c r="N896" s="10"/>
      <c r="O896" s="10"/>
      <c r="P896" s="10"/>
      <c r="Q896" s="10"/>
      <c r="R896" s="10"/>
      <c r="S896" s="10"/>
      <c r="T896" s="10"/>
      <c r="U896" s="10"/>
      <c r="V896" s="10"/>
      <c r="W896" s="10"/>
      <c r="X896" s="10"/>
      <c r="Y896" s="10"/>
      <c r="Z896" s="10"/>
      <c r="AA896" s="10"/>
    </row>
    <row r="897" spans="1:27" ht="97.5" x14ac:dyDescent="0.35">
      <c r="A897" s="34">
        <f>IF(C897&gt;0,MAX($A$4:A896)+1,"")</f>
        <v>894</v>
      </c>
      <c r="B897" s="14">
        <f>IF(C897&gt;0,MAX($B$4:B896)+1,"")</f>
        <v>894</v>
      </c>
      <c r="C897" s="10" t="s">
        <v>1759</v>
      </c>
      <c r="D897" s="10">
        <v>25</v>
      </c>
      <c r="E897" s="10" t="s">
        <v>1760</v>
      </c>
      <c r="F897" s="10"/>
      <c r="G897" s="10"/>
      <c r="H897" s="10"/>
      <c r="I897" s="10"/>
      <c r="J897" s="10"/>
      <c r="K897" s="10"/>
      <c r="L897" s="10"/>
      <c r="M897" s="10"/>
      <c r="N897" s="10"/>
      <c r="O897" s="10"/>
      <c r="P897" s="10"/>
      <c r="Q897" s="10"/>
      <c r="R897" s="10"/>
      <c r="S897" s="10"/>
      <c r="T897" s="10"/>
      <c r="U897" s="10"/>
      <c r="V897" s="10"/>
      <c r="W897" s="10"/>
      <c r="X897" s="10"/>
      <c r="Y897" s="10"/>
      <c r="Z897" s="10"/>
      <c r="AA897" s="10"/>
    </row>
    <row r="898" spans="1:27" ht="97.5" x14ac:dyDescent="0.35">
      <c r="A898" s="34">
        <f>IF(C898&gt;0,MAX($A$4:A897)+1,"")</f>
        <v>895</v>
      </c>
      <c r="B898" s="14">
        <f>IF(C898&gt;0,MAX($B$4:B897)+1,"")</f>
        <v>895</v>
      </c>
      <c r="C898" s="10" t="s">
        <v>1757</v>
      </c>
      <c r="D898" s="10">
        <v>25</v>
      </c>
      <c r="E898" s="10" t="s">
        <v>1761</v>
      </c>
      <c r="F898" s="10"/>
      <c r="G898" s="10"/>
      <c r="H898" s="10"/>
      <c r="I898" s="10"/>
      <c r="J898" s="10"/>
      <c r="K898" s="10"/>
      <c r="L898" s="10"/>
      <c r="M898" s="10"/>
      <c r="N898" s="10"/>
      <c r="O898" s="10"/>
      <c r="P898" s="10"/>
      <c r="Q898" s="10"/>
      <c r="R898" s="10"/>
      <c r="S898" s="10"/>
      <c r="T898" s="10"/>
      <c r="U898" s="10"/>
      <c r="V898" s="10"/>
      <c r="W898" s="10"/>
      <c r="X898" s="10"/>
      <c r="Y898" s="10"/>
      <c r="Z898" s="10"/>
      <c r="AA898" s="10"/>
    </row>
    <row r="899" spans="1:27" ht="97.5" x14ac:dyDescent="0.35">
      <c r="A899" s="34">
        <f>IF(C899&gt;0,MAX($A$4:A898)+1,"")</f>
        <v>896</v>
      </c>
      <c r="B899" s="14">
        <f>IF(C899&gt;0,MAX($B$4:B898)+1,"")</f>
        <v>896</v>
      </c>
      <c r="C899" s="10" t="s">
        <v>1757</v>
      </c>
      <c r="D899" s="10">
        <v>25</v>
      </c>
      <c r="E899" s="10" t="s">
        <v>1762</v>
      </c>
      <c r="F899" s="10"/>
      <c r="G899" s="10"/>
      <c r="H899" s="10"/>
      <c r="I899" s="10"/>
      <c r="J899" s="10"/>
      <c r="K899" s="10"/>
      <c r="L899" s="10"/>
      <c r="M899" s="10"/>
      <c r="N899" s="10"/>
      <c r="O899" s="10"/>
      <c r="P899" s="10"/>
      <c r="Q899" s="10"/>
      <c r="R899" s="10"/>
      <c r="S899" s="10"/>
      <c r="T899" s="10"/>
      <c r="U899" s="10"/>
      <c r="V899" s="10"/>
      <c r="W899" s="10"/>
      <c r="X899" s="10"/>
      <c r="Y899" s="10"/>
      <c r="Z899" s="10"/>
      <c r="AA899" s="10"/>
    </row>
    <row r="900" spans="1:27" ht="117" x14ac:dyDescent="0.35">
      <c r="A900" s="34">
        <f>IF(C900&gt;0,MAX($A$4:A899)+1,"")</f>
        <v>897</v>
      </c>
      <c r="B900" s="14">
        <f>IF(C900&gt;0,MAX($B$4:B899)+1,"")</f>
        <v>897</v>
      </c>
      <c r="C900" s="10" t="s">
        <v>1763</v>
      </c>
      <c r="D900" s="10">
        <v>25</v>
      </c>
      <c r="E900" s="10" t="s">
        <v>1767</v>
      </c>
      <c r="F900" s="10"/>
      <c r="G900" s="10"/>
      <c r="H900" s="10"/>
      <c r="I900" s="10"/>
      <c r="J900" s="10"/>
      <c r="K900" s="10"/>
      <c r="L900" s="10"/>
      <c r="M900" s="10"/>
      <c r="N900" s="10"/>
      <c r="O900" s="10"/>
      <c r="P900" s="10"/>
      <c r="Q900" s="10"/>
      <c r="R900" s="10"/>
      <c r="S900" s="10"/>
      <c r="T900" s="10"/>
      <c r="U900" s="10"/>
      <c r="V900" s="10"/>
      <c r="W900" s="10"/>
      <c r="X900" s="10"/>
      <c r="Y900" s="10"/>
      <c r="Z900" s="10"/>
      <c r="AA900" s="10"/>
    </row>
    <row r="901" spans="1:27" ht="97.5" x14ac:dyDescent="0.35">
      <c r="A901" s="34">
        <f>IF(C901&gt;0,MAX($A$4:A900)+1,"")</f>
        <v>898</v>
      </c>
      <c r="B901" s="14">
        <f>IF(C901&gt;0,MAX($B$4:B900)+1,"")</f>
        <v>898</v>
      </c>
      <c r="C901" s="10" t="s">
        <v>1764</v>
      </c>
      <c r="D901" s="10">
        <v>25</v>
      </c>
      <c r="E901" s="10" t="s">
        <v>1768</v>
      </c>
      <c r="F901" s="10"/>
      <c r="G901" s="10"/>
      <c r="H901" s="10"/>
      <c r="I901" s="10"/>
      <c r="J901" s="10"/>
      <c r="K901" s="10"/>
      <c r="L901" s="10"/>
      <c r="M901" s="10"/>
      <c r="N901" s="10"/>
      <c r="O901" s="10"/>
      <c r="P901" s="10"/>
      <c r="Q901" s="10"/>
      <c r="R901" s="10"/>
      <c r="S901" s="10"/>
      <c r="T901" s="10"/>
      <c r="U901" s="10"/>
      <c r="V901" s="10"/>
      <c r="W901" s="10"/>
      <c r="X901" s="10"/>
      <c r="Y901" s="10"/>
      <c r="Z901" s="10"/>
      <c r="AA901" s="10"/>
    </row>
    <row r="902" spans="1:27" ht="97.5" x14ac:dyDescent="0.35">
      <c r="A902" s="34">
        <f>IF(C902&gt;0,MAX($A$4:A901)+1,"")</f>
        <v>899</v>
      </c>
      <c r="B902" s="14">
        <f>IF(C902&gt;0,MAX($B$4:B901)+1,"")</f>
        <v>899</v>
      </c>
      <c r="C902" s="10" t="s">
        <v>1765</v>
      </c>
      <c r="D902" s="10">
        <v>25</v>
      </c>
      <c r="E902" s="10" t="s">
        <v>1769</v>
      </c>
      <c r="F902" s="10"/>
      <c r="G902" s="10"/>
      <c r="H902" s="10"/>
      <c r="I902" s="10"/>
      <c r="J902" s="10"/>
      <c r="K902" s="10"/>
      <c r="L902" s="10"/>
      <c r="M902" s="10"/>
      <c r="N902" s="10"/>
      <c r="O902" s="10"/>
      <c r="P902" s="10"/>
      <c r="Q902" s="10"/>
      <c r="R902" s="10"/>
      <c r="S902" s="10"/>
      <c r="T902" s="10"/>
      <c r="U902" s="10"/>
      <c r="V902" s="10"/>
      <c r="W902" s="10"/>
      <c r="X902" s="10"/>
      <c r="Y902" s="10"/>
      <c r="Z902" s="10"/>
      <c r="AA902" s="10"/>
    </row>
    <row r="903" spans="1:27" ht="97.5" x14ac:dyDescent="0.35">
      <c r="A903" s="34">
        <f>IF(C903&gt;0,MAX($A$4:A902)+1,"")</f>
        <v>900</v>
      </c>
      <c r="B903" s="14">
        <f>IF(C903&gt;0,MAX($B$4:B902)+1,"")</f>
        <v>900</v>
      </c>
      <c r="C903" s="10" t="s">
        <v>1766</v>
      </c>
      <c r="D903" s="10">
        <v>25</v>
      </c>
      <c r="E903" s="10" t="s">
        <v>1770</v>
      </c>
      <c r="F903" s="10"/>
      <c r="G903" s="10"/>
      <c r="H903" s="10"/>
      <c r="I903" s="10"/>
      <c r="J903" s="10"/>
      <c r="K903" s="10"/>
      <c r="L903" s="10"/>
      <c r="M903" s="10"/>
      <c r="N903" s="10"/>
      <c r="O903" s="10"/>
      <c r="P903" s="10"/>
      <c r="Q903" s="10"/>
      <c r="R903" s="10"/>
      <c r="S903" s="10"/>
      <c r="T903" s="10"/>
      <c r="U903" s="10"/>
      <c r="V903" s="10"/>
      <c r="W903" s="10"/>
      <c r="X903" s="10"/>
      <c r="Y903" s="10"/>
      <c r="Z903" s="10"/>
      <c r="AA903" s="10"/>
    </row>
    <row r="904" spans="1:27" ht="97.5" x14ac:dyDescent="0.35">
      <c r="A904" s="34">
        <f>IF(C904&gt;0,MAX($A$4:A903)+1,"")</f>
        <v>901</v>
      </c>
      <c r="B904" s="14">
        <f>IF(C904&gt;0,MAX($B$4:B903)+1,"")</f>
        <v>901</v>
      </c>
      <c r="C904" s="10" t="s">
        <v>1771</v>
      </c>
      <c r="D904" s="10">
        <v>25</v>
      </c>
      <c r="E904" s="10" t="s">
        <v>1779</v>
      </c>
      <c r="F904" s="10"/>
      <c r="G904" s="10"/>
      <c r="H904" s="10"/>
      <c r="I904" s="10"/>
      <c r="J904" s="10"/>
      <c r="K904" s="10"/>
      <c r="L904" s="10"/>
      <c r="M904" s="10"/>
      <c r="N904" s="10"/>
      <c r="O904" s="10"/>
      <c r="P904" s="10"/>
      <c r="Q904" s="10"/>
      <c r="R904" s="10"/>
      <c r="S904" s="10"/>
      <c r="T904" s="10"/>
      <c r="U904" s="10"/>
      <c r="V904" s="10"/>
      <c r="W904" s="10"/>
      <c r="X904" s="10"/>
      <c r="Y904" s="10"/>
      <c r="Z904" s="10"/>
      <c r="AA904" s="10"/>
    </row>
    <row r="905" spans="1:27" ht="97.5" x14ac:dyDescent="0.35">
      <c r="A905" s="34">
        <f>IF(C905&gt;0,MAX($A$4:A904)+1,"")</f>
        <v>902</v>
      </c>
      <c r="B905" s="14">
        <f>IF(C905&gt;0,MAX($B$4:B904)+1,"")</f>
        <v>902</v>
      </c>
      <c r="C905" s="10" t="s">
        <v>1772</v>
      </c>
      <c r="D905" s="10">
        <v>25</v>
      </c>
      <c r="E905" s="10" t="s">
        <v>1780</v>
      </c>
      <c r="F905" s="10"/>
      <c r="G905" s="10"/>
      <c r="H905" s="10"/>
      <c r="I905" s="10"/>
      <c r="J905" s="10"/>
      <c r="K905" s="10"/>
      <c r="L905" s="10"/>
      <c r="M905" s="10"/>
      <c r="N905" s="10"/>
      <c r="O905" s="10"/>
      <c r="P905" s="10"/>
      <c r="Q905" s="10"/>
      <c r="R905" s="10"/>
      <c r="S905" s="10"/>
      <c r="T905" s="10"/>
      <c r="U905" s="10"/>
      <c r="V905" s="10"/>
      <c r="W905" s="10"/>
      <c r="X905" s="10"/>
      <c r="Y905" s="10"/>
      <c r="Z905" s="10"/>
      <c r="AA905" s="10"/>
    </row>
    <row r="906" spans="1:27" ht="78" x14ac:dyDescent="0.35">
      <c r="A906" s="34">
        <f>IF(C906&gt;0,MAX($A$4:A905)+1,"")</f>
        <v>903</v>
      </c>
      <c r="B906" s="14">
        <f>IF(C906&gt;0,MAX($B$4:B905)+1,"")</f>
        <v>903</v>
      </c>
      <c r="C906" s="10" t="s">
        <v>1773</v>
      </c>
      <c r="D906" s="10">
        <v>25</v>
      </c>
      <c r="E906" s="10" t="s">
        <v>1774</v>
      </c>
      <c r="F906" s="10"/>
      <c r="G906" s="10"/>
      <c r="H906" s="10"/>
      <c r="I906" s="10"/>
      <c r="J906" s="10"/>
      <c r="K906" s="10"/>
      <c r="L906" s="10"/>
      <c r="M906" s="10"/>
      <c r="N906" s="10"/>
      <c r="O906" s="10"/>
      <c r="P906" s="10"/>
      <c r="Q906" s="10"/>
      <c r="R906" s="10"/>
      <c r="S906" s="10"/>
      <c r="T906" s="10"/>
      <c r="U906" s="10"/>
      <c r="V906" s="10"/>
      <c r="W906" s="10"/>
      <c r="X906" s="10"/>
      <c r="Y906" s="10"/>
      <c r="Z906" s="10"/>
      <c r="AA906" s="10"/>
    </row>
    <row r="907" spans="1:27" ht="97.5" x14ac:dyDescent="0.35">
      <c r="A907" s="34">
        <f>IF(C907&gt;0,MAX($A$4:A906)+1,"")</f>
        <v>904</v>
      </c>
      <c r="B907" s="14">
        <f>IF(C907&gt;0,MAX($B$4:B906)+1,"")</f>
        <v>904</v>
      </c>
      <c r="C907" s="10" t="s">
        <v>1775</v>
      </c>
      <c r="D907" s="10">
        <v>25</v>
      </c>
      <c r="E907" s="10" t="s">
        <v>1781</v>
      </c>
      <c r="F907" s="10"/>
      <c r="G907" s="10"/>
      <c r="H907" s="10"/>
      <c r="I907" s="10"/>
      <c r="J907" s="10"/>
      <c r="K907" s="10"/>
      <c r="L907" s="10"/>
      <c r="M907" s="10"/>
      <c r="N907" s="10"/>
      <c r="O907" s="10"/>
      <c r="P907" s="10"/>
      <c r="Q907" s="10"/>
      <c r="R907" s="10"/>
      <c r="S907" s="10"/>
      <c r="T907" s="10"/>
      <c r="U907" s="10"/>
      <c r="V907" s="10"/>
      <c r="W907" s="10"/>
      <c r="X907" s="10"/>
      <c r="Y907" s="10"/>
      <c r="Z907" s="10"/>
      <c r="AA907" s="10"/>
    </row>
    <row r="908" spans="1:27" ht="97.5" x14ac:dyDescent="0.35">
      <c r="A908" s="34">
        <f>IF(C908&gt;0,MAX($A$4:A907)+1,"")</f>
        <v>905</v>
      </c>
      <c r="B908" s="14">
        <f>IF(C908&gt;0,MAX($B$4:B907)+1,"")</f>
        <v>905</v>
      </c>
      <c r="C908" s="10" t="s">
        <v>1776</v>
      </c>
      <c r="D908" s="10">
        <v>25</v>
      </c>
      <c r="E908" s="10" t="s">
        <v>1782</v>
      </c>
      <c r="F908" s="10"/>
      <c r="G908" s="10"/>
      <c r="H908" s="10"/>
      <c r="I908" s="10"/>
      <c r="J908" s="10"/>
      <c r="K908" s="10"/>
      <c r="L908" s="10"/>
      <c r="M908" s="10"/>
      <c r="N908" s="10"/>
      <c r="O908" s="10"/>
      <c r="P908" s="10"/>
      <c r="Q908" s="10"/>
      <c r="R908" s="10"/>
      <c r="S908" s="10"/>
      <c r="T908" s="10"/>
      <c r="U908" s="10"/>
      <c r="V908" s="10"/>
      <c r="W908" s="10"/>
      <c r="X908" s="10"/>
      <c r="Y908" s="10"/>
      <c r="Z908" s="10"/>
      <c r="AA908" s="10"/>
    </row>
    <row r="909" spans="1:27" ht="117" x14ac:dyDescent="0.35">
      <c r="A909" s="34">
        <f>IF(C909&gt;0,MAX($A$4:A908)+1,"")</f>
        <v>906</v>
      </c>
      <c r="B909" s="14">
        <f>IF(C909&gt;0,MAX($B$4:B908)+1,"")</f>
        <v>906</v>
      </c>
      <c r="C909" s="10" t="s">
        <v>1777</v>
      </c>
      <c r="D909" s="10">
        <v>25</v>
      </c>
      <c r="E909" s="10" t="s">
        <v>1783</v>
      </c>
      <c r="F909" s="10"/>
      <c r="G909" s="10"/>
      <c r="H909" s="10"/>
      <c r="I909" s="10"/>
      <c r="J909" s="10"/>
      <c r="K909" s="10"/>
      <c r="L909" s="10"/>
      <c r="M909" s="10"/>
      <c r="N909" s="10"/>
      <c r="O909" s="10"/>
      <c r="P909" s="10"/>
      <c r="Q909" s="10"/>
      <c r="R909" s="10"/>
      <c r="S909" s="10"/>
      <c r="T909" s="10"/>
      <c r="U909" s="10"/>
      <c r="V909" s="10"/>
      <c r="W909" s="10"/>
      <c r="X909" s="10"/>
      <c r="Y909" s="10"/>
      <c r="Z909" s="10"/>
      <c r="AA909" s="10"/>
    </row>
    <row r="910" spans="1:27" ht="97.5" x14ac:dyDescent="0.35">
      <c r="A910" s="34">
        <f>IF(C910&gt;0,MAX($A$4:A909)+1,"")</f>
        <v>907</v>
      </c>
      <c r="B910" s="14">
        <f>IF(C910&gt;0,MAX($B$4:B909)+1,"")</f>
        <v>907</v>
      </c>
      <c r="C910" s="10" t="s">
        <v>1778</v>
      </c>
      <c r="D910" s="10">
        <v>25</v>
      </c>
      <c r="E910" s="10" t="s">
        <v>1784</v>
      </c>
      <c r="F910" s="10"/>
      <c r="G910" s="10"/>
      <c r="H910" s="10"/>
      <c r="I910" s="10"/>
      <c r="J910" s="10"/>
      <c r="K910" s="10"/>
      <c r="L910" s="10"/>
      <c r="M910" s="10"/>
      <c r="N910" s="10"/>
      <c r="O910" s="10"/>
      <c r="P910" s="10"/>
      <c r="Q910" s="10"/>
      <c r="R910" s="10"/>
      <c r="S910" s="10"/>
      <c r="T910" s="10"/>
      <c r="U910" s="10"/>
      <c r="V910" s="10"/>
      <c r="W910" s="10"/>
      <c r="X910" s="10"/>
      <c r="Y910" s="10"/>
      <c r="Z910" s="10"/>
      <c r="AA910" s="10"/>
    </row>
    <row r="911" spans="1:27" ht="136.5" x14ac:dyDescent="0.35">
      <c r="A911" s="34">
        <f>IF(C911&gt;0,MAX($A$4:A910)+1,"")</f>
        <v>908</v>
      </c>
      <c r="B911" s="14">
        <f>IF(C911&gt;0,MAX($B$4:B910)+1,"")</f>
        <v>908</v>
      </c>
      <c r="C911" s="10" t="s">
        <v>1786</v>
      </c>
      <c r="D911" s="10">
        <v>25</v>
      </c>
      <c r="E911" s="10" t="s">
        <v>1787</v>
      </c>
      <c r="F911" s="10"/>
      <c r="G911" s="10"/>
      <c r="H911" s="10"/>
      <c r="I911" s="10"/>
      <c r="J911" s="10"/>
      <c r="K911" s="10"/>
      <c r="L911" s="10"/>
      <c r="M911" s="10"/>
      <c r="N911" s="10"/>
      <c r="O911" s="10"/>
      <c r="P911" s="10"/>
      <c r="Q911" s="10"/>
      <c r="R911" s="10"/>
      <c r="S911" s="10"/>
      <c r="T911" s="10"/>
      <c r="U911" s="10"/>
      <c r="V911" s="10"/>
      <c r="W911" s="10"/>
      <c r="X911" s="10"/>
      <c r="Y911" s="10"/>
      <c r="Z911" s="10"/>
      <c r="AA911" s="10"/>
    </row>
    <row r="912" spans="1:27" ht="117" x14ac:dyDescent="0.35">
      <c r="A912" s="34">
        <f>IF(C912&gt;0,MAX($A$4:A911)+1,"")</f>
        <v>909</v>
      </c>
      <c r="B912" s="14">
        <f>IF(C912&gt;0,MAX($B$4:B911)+1,"")</f>
        <v>909</v>
      </c>
      <c r="C912" s="10" t="s">
        <v>1788</v>
      </c>
      <c r="D912" s="10">
        <v>25</v>
      </c>
      <c r="E912" s="10" t="s">
        <v>1789</v>
      </c>
      <c r="F912" s="10"/>
      <c r="G912" s="10"/>
      <c r="H912" s="10"/>
      <c r="I912" s="10"/>
      <c r="J912" s="10"/>
      <c r="K912" s="10"/>
      <c r="L912" s="10"/>
      <c r="M912" s="10"/>
      <c r="N912" s="10"/>
      <c r="O912" s="10"/>
      <c r="P912" s="10"/>
      <c r="Q912" s="10"/>
      <c r="R912" s="10"/>
      <c r="S912" s="10"/>
      <c r="T912" s="10"/>
      <c r="U912" s="10"/>
      <c r="V912" s="10"/>
      <c r="W912" s="10"/>
      <c r="X912" s="10"/>
      <c r="Y912" s="10"/>
      <c r="Z912" s="10"/>
      <c r="AA912" s="10"/>
    </row>
    <row r="913" spans="1:27" ht="117" x14ac:dyDescent="0.35">
      <c r="A913" s="34">
        <f>IF(C913&gt;0,MAX($A$4:A912)+1,"")</f>
        <v>910</v>
      </c>
      <c r="B913" s="14">
        <f>IF(C913&gt;0,MAX($B$4:B912)+1,"")</f>
        <v>910</v>
      </c>
      <c r="C913" s="10" t="s">
        <v>1790</v>
      </c>
      <c r="D913" s="10">
        <v>25</v>
      </c>
      <c r="E913" s="10" t="s">
        <v>1791</v>
      </c>
      <c r="F913" s="10"/>
      <c r="G913" s="10"/>
      <c r="H913" s="10"/>
      <c r="I913" s="10"/>
      <c r="J913" s="10"/>
      <c r="K913" s="10"/>
      <c r="L913" s="10"/>
      <c r="M913" s="10"/>
      <c r="N913" s="10"/>
      <c r="O913" s="10"/>
      <c r="P913" s="10"/>
      <c r="Q913" s="10"/>
      <c r="R913" s="10"/>
      <c r="S913" s="10"/>
      <c r="T913" s="10"/>
      <c r="U913" s="10"/>
      <c r="V913" s="10"/>
      <c r="W913" s="10"/>
      <c r="X913" s="10"/>
      <c r="Y913" s="10"/>
      <c r="Z913" s="10"/>
      <c r="AA913" s="10"/>
    </row>
    <row r="914" spans="1:27" ht="136.5" x14ac:dyDescent="0.35">
      <c r="A914" s="34">
        <f>IF(C914&gt;0,MAX($A$4:A913)+1,"")</f>
        <v>911</v>
      </c>
      <c r="B914" s="14">
        <f>IF(C914&gt;0,MAX($B$4:B913)+1,"")</f>
        <v>911</v>
      </c>
      <c r="C914" s="10" t="s">
        <v>1792</v>
      </c>
      <c r="D914" s="10">
        <v>25</v>
      </c>
      <c r="E914" s="10" t="s">
        <v>1793</v>
      </c>
      <c r="F914" s="10"/>
      <c r="G914" s="10"/>
      <c r="H914" s="10"/>
      <c r="I914" s="10"/>
      <c r="J914" s="10"/>
      <c r="K914" s="10"/>
      <c r="L914" s="10"/>
      <c r="M914" s="10"/>
      <c r="N914" s="10"/>
      <c r="O914" s="10"/>
      <c r="P914" s="10"/>
      <c r="Q914" s="10"/>
      <c r="R914" s="10"/>
      <c r="S914" s="10"/>
      <c r="T914" s="10"/>
      <c r="U914" s="10"/>
      <c r="V914" s="10"/>
      <c r="W914" s="10"/>
      <c r="X914" s="10"/>
      <c r="Y914" s="10"/>
      <c r="Z914" s="10"/>
      <c r="AA914" s="10"/>
    </row>
    <row r="915" spans="1:27" ht="97.5" x14ac:dyDescent="0.35">
      <c r="A915" s="34">
        <f>IF(C915&gt;0,MAX($A$4:A914)+1,"")</f>
        <v>912</v>
      </c>
      <c r="B915" s="14">
        <f>IF(C915&gt;0,MAX($B$4:B914)+1,"")</f>
        <v>912</v>
      </c>
      <c r="C915" s="10" t="s">
        <v>1794</v>
      </c>
      <c r="D915" s="10">
        <v>25</v>
      </c>
      <c r="E915" s="10" t="s">
        <v>1795</v>
      </c>
      <c r="F915" s="10"/>
      <c r="G915" s="10"/>
      <c r="H915" s="10"/>
      <c r="I915" s="10"/>
      <c r="J915" s="10"/>
      <c r="K915" s="10"/>
      <c r="L915" s="10"/>
      <c r="M915" s="10"/>
      <c r="N915" s="10"/>
      <c r="O915" s="10"/>
      <c r="P915" s="10"/>
      <c r="Q915" s="10"/>
      <c r="R915" s="10"/>
      <c r="S915" s="10"/>
      <c r="T915" s="10"/>
      <c r="U915" s="10"/>
      <c r="V915" s="10"/>
      <c r="W915" s="10"/>
      <c r="X915" s="10"/>
      <c r="Y915" s="10"/>
      <c r="Z915" s="10"/>
      <c r="AA915" s="10"/>
    </row>
    <row r="916" spans="1:27" ht="97.5" x14ac:dyDescent="0.35">
      <c r="A916" s="34">
        <f>IF(C916&gt;0,MAX($A$4:A915)+1,"")</f>
        <v>913</v>
      </c>
      <c r="B916" s="14">
        <f>IF(C916&gt;0,MAX($B$4:B915)+1,"")</f>
        <v>913</v>
      </c>
      <c r="C916" s="10" t="s">
        <v>1796</v>
      </c>
      <c r="D916" s="10">
        <v>25</v>
      </c>
      <c r="E916" s="10" t="s">
        <v>1797</v>
      </c>
      <c r="F916" s="10"/>
      <c r="G916" s="10"/>
      <c r="H916" s="10"/>
      <c r="I916" s="10"/>
      <c r="J916" s="10"/>
      <c r="K916" s="10"/>
      <c r="L916" s="10"/>
      <c r="M916" s="10"/>
      <c r="N916" s="10"/>
      <c r="O916" s="10"/>
      <c r="P916" s="10"/>
      <c r="Q916" s="10"/>
      <c r="R916" s="10"/>
      <c r="S916" s="10"/>
      <c r="T916" s="10"/>
      <c r="U916" s="10"/>
      <c r="V916" s="10"/>
      <c r="W916" s="10"/>
      <c r="X916" s="10"/>
      <c r="Y916" s="10"/>
      <c r="Z916" s="10"/>
      <c r="AA916" s="10"/>
    </row>
    <row r="917" spans="1:27" ht="117" x14ac:dyDescent="0.35">
      <c r="A917" s="34">
        <f>IF(C917&gt;0,MAX($A$4:A916)+1,"")</f>
        <v>914</v>
      </c>
      <c r="B917" s="14">
        <f>IF(C917&gt;0,MAX($B$4:B916)+1,"")</f>
        <v>914</v>
      </c>
      <c r="C917" s="10" t="s">
        <v>1799</v>
      </c>
      <c r="D917" s="10">
        <v>25</v>
      </c>
      <c r="E917" s="10" t="s">
        <v>1800</v>
      </c>
      <c r="F917" s="10"/>
      <c r="G917" s="10"/>
      <c r="H917" s="10"/>
      <c r="I917" s="10"/>
      <c r="J917" s="10"/>
      <c r="K917" s="10"/>
      <c r="L917" s="10"/>
      <c r="M917" s="10"/>
      <c r="N917" s="10"/>
      <c r="O917" s="10"/>
      <c r="P917" s="10"/>
      <c r="Q917" s="10"/>
      <c r="R917" s="10"/>
      <c r="S917" s="10"/>
      <c r="T917" s="10"/>
      <c r="U917" s="10"/>
      <c r="V917" s="10"/>
      <c r="W917" s="10"/>
      <c r="X917" s="10"/>
      <c r="Y917" s="10"/>
      <c r="Z917" s="10"/>
      <c r="AA917" s="10"/>
    </row>
    <row r="918" spans="1:27" ht="136.5" x14ac:dyDescent="0.35">
      <c r="A918" s="34">
        <f>IF(C918&gt;0,MAX($A$4:A917)+1,"")</f>
        <v>915</v>
      </c>
      <c r="B918" s="14">
        <f>IF(C918&gt;0,MAX($B$4:B917)+1,"")</f>
        <v>915</v>
      </c>
      <c r="C918" s="10" t="s">
        <v>1798</v>
      </c>
      <c r="D918" s="10">
        <v>25</v>
      </c>
      <c r="E918" s="10" t="s">
        <v>1801</v>
      </c>
      <c r="F918" s="10"/>
      <c r="G918" s="10"/>
      <c r="H918" s="10"/>
      <c r="I918" s="10"/>
      <c r="J918" s="10"/>
      <c r="K918" s="10"/>
      <c r="L918" s="10"/>
      <c r="M918" s="10"/>
      <c r="N918" s="10"/>
      <c r="O918" s="10"/>
      <c r="P918" s="10"/>
      <c r="Q918" s="10"/>
      <c r="R918" s="10"/>
      <c r="S918" s="10"/>
      <c r="T918" s="10"/>
      <c r="U918" s="10"/>
      <c r="V918" s="10"/>
      <c r="W918" s="10"/>
      <c r="X918" s="10"/>
      <c r="Y918" s="10"/>
      <c r="Z918" s="10"/>
      <c r="AA918" s="10"/>
    </row>
    <row r="919" spans="1:27" ht="117" x14ac:dyDescent="0.35">
      <c r="A919" s="34">
        <f>IF(C919&gt;0,MAX($A$4:A918)+1,"")</f>
        <v>916</v>
      </c>
      <c r="B919" s="14">
        <f>IF(C919&gt;0,MAX($B$4:B918)+1,"")</f>
        <v>916</v>
      </c>
      <c r="C919" s="10" t="s">
        <v>1802</v>
      </c>
      <c r="D919" s="10">
        <v>25</v>
      </c>
      <c r="E919" s="10" t="s">
        <v>1803</v>
      </c>
      <c r="F919" s="10"/>
      <c r="G919" s="10"/>
      <c r="H919" s="10"/>
      <c r="I919" s="10"/>
      <c r="J919" s="10"/>
      <c r="K919" s="10"/>
      <c r="L919" s="10"/>
      <c r="M919" s="10"/>
      <c r="N919" s="10"/>
      <c r="O919" s="10"/>
      <c r="P919" s="10"/>
      <c r="Q919" s="10"/>
      <c r="R919" s="10"/>
      <c r="S919" s="10"/>
      <c r="T919" s="10"/>
      <c r="U919" s="10"/>
      <c r="V919" s="10"/>
      <c r="W919" s="10"/>
      <c r="X919" s="10"/>
      <c r="Y919" s="10"/>
      <c r="Z919" s="10"/>
      <c r="AA919" s="10"/>
    </row>
    <row r="920" spans="1:27" ht="97.5" x14ac:dyDescent="0.35">
      <c r="A920" s="34">
        <f>IF(C920&gt;0,MAX($A$4:A919)+1,"")</f>
        <v>917</v>
      </c>
      <c r="B920" s="14">
        <f>IF(C920&gt;0,MAX($B$4:B919)+1,"")</f>
        <v>917</v>
      </c>
      <c r="C920" s="10" t="s">
        <v>1804</v>
      </c>
      <c r="D920" s="10">
        <v>25</v>
      </c>
      <c r="E920" s="10" t="s">
        <v>1806</v>
      </c>
      <c r="F920" s="10"/>
      <c r="G920" s="10"/>
      <c r="H920" s="10"/>
      <c r="I920" s="10"/>
      <c r="J920" s="10"/>
      <c r="K920" s="10"/>
      <c r="L920" s="10"/>
      <c r="M920" s="10"/>
      <c r="N920" s="10"/>
      <c r="O920" s="10"/>
      <c r="P920" s="10"/>
      <c r="Q920" s="10"/>
      <c r="R920" s="10"/>
      <c r="S920" s="10"/>
      <c r="T920" s="10"/>
      <c r="U920" s="10"/>
      <c r="V920" s="10"/>
      <c r="W920" s="10"/>
      <c r="X920" s="10"/>
      <c r="Y920" s="10"/>
      <c r="Z920" s="10"/>
      <c r="AA920" s="10"/>
    </row>
    <row r="921" spans="1:27" ht="97.5" x14ac:dyDescent="0.35">
      <c r="A921" s="34">
        <f>IF(C921&gt;0,MAX($A$4:A920)+1,"")</f>
        <v>918</v>
      </c>
      <c r="B921" s="14">
        <f>IF(C921&gt;0,MAX($B$4:B920)+1,"")</f>
        <v>918</v>
      </c>
      <c r="C921" s="10" t="s">
        <v>1805</v>
      </c>
      <c r="D921" s="10">
        <v>25</v>
      </c>
      <c r="E921" s="10" t="s">
        <v>1807</v>
      </c>
      <c r="F921" s="10"/>
      <c r="G921" s="10"/>
      <c r="H921" s="10"/>
      <c r="I921" s="10"/>
      <c r="J921" s="10"/>
      <c r="K921" s="10"/>
      <c r="L921" s="10"/>
      <c r="M921" s="10"/>
      <c r="N921" s="10"/>
      <c r="O921" s="10"/>
      <c r="P921" s="10"/>
      <c r="Q921" s="10"/>
      <c r="R921" s="10"/>
      <c r="S921" s="10"/>
      <c r="T921" s="10"/>
      <c r="U921" s="10"/>
      <c r="V921" s="10"/>
      <c r="W921" s="10"/>
      <c r="X921" s="10"/>
      <c r="Y921" s="10"/>
      <c r="Z921" s="10"/>
      <c r="AA921" s="10"/>
    </row>
    <row r="922" spans="1:27" ht="136.5" x14ac:dyDescent="0.35">
      <c r="A922" s="34">
        <f>IF(C922&gt;0,MAX($A$4:A921)+1,"")</f>
        <v>919</v>
      </c>
      <c r="B922" s="14">
        <f>IF(C922&gt;0,MAX($B$4:B921)+1,"")</f>
        <v>919</v>
      </c>
      <c r="C922" s="10" t="s">
        <v>1808</v>
      </c>
      <c r="D922" s="10">
        <v>25</v>
      </c>
      <c r="E922" s="10" t="s">
        <v>1809</v>
      </c>
      <c r="F922" s="10"/>
      <c r="G922" s="10"/>
      <c r="H922" s="10"/>
      <c r="I922" s="10"/>
      <c r="J922" s="10"/>
      <c r="K922" s="10"/>
      <c r="L922" s="10"/>
      <c r="M922" s="10"/>
      <c r="N922" s="10"/>
      <c r="O922" s="10"/>
      <c r="P922" s="10"/>
      <c r="Q922" s="10"/>
      <c r="R922" s="10"/>
      <c r="S922" s="10"/>
      <c r="T922" s="10"/>
      <c r="U922" s="10"/>
      <c r="V922" s="10"/>
      <c r="W922" s="10"/>
      <c r="X922" s="10"/>
      <c r="Y922" s="10"/>
      <c r="Z922" s="10"/>
      <c r="AA922" s="10"/>
    </row>
    <row r="923" spans="1:27" ht="117" x14ac:dyDescent="0.35">
      <c r="A923" s="34">
        <f>IF(C923&gt;0,MAX($A$4:A922)+1,"")</f>
        <v>920</v>
      </c>
      <c r="B923" s="14">
        <f>IF(C923&gt;0,MAX($B$4:B922)+1,"")</f>
        <v>920</v>
      </c>
      <c r="C923" s="10" t="s">
        <v>1810</v>
      </c>
      <c r="D923" s="10">
        <v>25</v>
      </c>
      <c r="E923" s="10" t="s">
        <v>1815</v>
      </c>
      <c r="F923" s="10"/>
      <c r="G923" s="10"/>
      <c r="H923" s="10"/>
      <c r="I923" s="10"/>
      <c r="J923" s="10"/>
      <c r="K923" s="10"/>
      <c r="L923" s="10"/>
      <c r="M923" s="10"/>
      <c r="N923" s="10"/>
      <c r="O923" s="10"/>
      <c r="P923" s="10"/>
      <c r="Q923" s="10"/>
      <c r="R923" s="10"/>
      <c r="S923" s="10"/>
      <c r="T923" s="10"/>
      <c r="U923" s="10"/>
      <c r="V923" s="10"/>
      <c r="W923" s="10"/>
      <c r="X923" s="10"/>
      <c r="Y923" s="10"/>
      <c r="Z923" s="10"/>
      <c r="AA923" s="10"/>
    </row>
    <row r="924" spans="1:27" ht="117" x14ac:dyDescent="0.35">
      <c r="A924" s="34">
        <f>IF(C924&gt;0,MAX($A$4:A923)+1,"")</f>
        <v>921</v>
      </c>
      <c r="B924" s="14">
        <f>IF(C924&gt;0,MAX($B$4:B923)+1,"")</f>
        <v>921</v>
      </c>
      <c r="C924" s="10" t="s">
        <v>1811</v>
      </c>
      <c r="D924" s="10">
        <v>25</v>
      </c>
      <c r="E924" s="10" t="s">
        <v>1816</v>
      </c>
      <c r="F924" s="10"/>
      <c r="G924" s="10"/>
      <c r="H924" s="10"/>
      <c r="I924" s="10"/>
      <c r="J924" s="10"/>
      <c r="K924" s="10"/>
      <c r="L924" s="10"/>
      <c r="M924" s="10"/>
      <c r="N924" s="10"/>
      <c r="O924" s="10"/>
      <c r="P924" s="10"/>
      <c r="Q924" s="10"/>
      <c r="R924" s="10"/>
      <c r="S924" s="10"/>
      <c r="T924" s="10"/>
      <c r="U924" s="10"/>
      <c r="V924" s="10"/>
      <c r="W924" s="10"/>
      <c r="X924" s="10"/>
      <c r="Y924" s="10"/>
      <c r="Z924" s="10"/>
      <c r="AA924" s="10"/>
    </row>
    <row r="925" spans="1:27" ht="117" x14ac:dyDescent="0.35">
      <c r="A925" s="34">
        <f>IF(C925&gt;0,MAX($A$4:A924)+1,"")</f>
        <v>922</v>
      </c>
      <c r="B925" s="14">
        <f>IF(C925&gt;0,MAX($B$4:B924)+1,"")</f>
        <v>922</v>
      </c>
      <c r="C925" s="10" t="s">
        <v>1812</v>
      </c>
      <c r="D925" s="10">
        <v>25</v>
      </c>
      <c r="E925" s="10" t="s">
        <v>1817</v>
      </c>
      <c r="F925" s="10"/>
      <c r="G925" s="10"/>
      <c r="H925" s="10"/>
      <c r="I925" s="10"/>
      <c r="J925" s="10"/>
      <c r="K925" s="10"/>
      <c r="L925" s="10"/>
      <c r="M925" s="10"/>
      <c r="N925" s="10"/>
      <c r="O925" s="10"/>
      <c r="P925" s="10"/>
      <c r="Q925" s="10"/>
      <c r="R925" s="10"/>
      <c r="S925" s="10"/>
      <c r="T925" s="10"/>
      <c r="U925" s="10"/>
      <c r="V925" s="10"/>
      <c r="W925" s="10"/>
      <c r="X925" s="10"/>
      <c r="Y925" s="10"/>
      <c r="Z925" s="10"/>
      <c r="AA925" s="10"/>
    </row>
    <row r="926" spans="1:27" ht="156" x14ac:dyDescent="0.35">
      <c r="A926" s="34">
        <f>IF(C926&gt;0,MAX($A$4:A925)+1,"")</f>
        <v>923</v>
      </c>
      <c r="B926" s="14">
        <f>IF(C926&gt;0,MAX($B$4:B925)+1,"")</f>
        <v>923</v>
      </c>
      <c r="C926" s="10" t="s">
        <v>1813</v>
      </c>
      <c r="D926" s="10">
        <v>25</v>
      </c>
      <c r="E926" s="10" t="s">
        <v>1818</v>
      </c>
      <c r="F926" s="10"/>
      <c r="G926" s="10"/>
      <c r="H926" s="10"/>
      <c r="I926" s="10"/>
      <c r="J926" s="10"/>
      <c r="K926" s="10"/>
      <c r="L926" s="10"/>
      <c r="M926" s="10"/>
      <c r="N926" s="10"/>
      <c r="O926" s="10"/>
      <c r="P926" s="10"/>
      <c r="Q926" s="10"/>
      <c r="R926" s="10"/>
      <c r="S926" s="10"/>
      <c r="T926" s="10"/>
      <c r="U926" s="10"/>
      <c r="V926" s="10"/>
      <c r="W926" s="10"/>
      <c r="X926" s="10"/>
      <c r="Y926" s="10"/>
      <c r="Z926" s="10"/>
      <c r="AA926" s="10"/>
    </row>
    <row r="927" spans="1:27" ht="136.5" x14ac:dyDescent="0.35">
      <c r="A927" s="34">
        <f>IF(C927&gt;0,MAX($A$4:A926)+1,"")</f>
        <v>924</v>
      </c>
      <c r="B927" s="14">
        <f>IF(C927&gt;0,MAX($B$4:B926)+1,"")</f>
        <v>924</v>
      </c>
      <c r="C927" s="10" t="s">
        <v>1814</v>
      </c>
      <c r="D927" s="10">
        <v>25</v>
      </c>
      <c r="E927" s="10" t="s">
        <v>1819</v>
      </c>
      <c r="F927" s="10"/>
      <c r="G927" s="10"/>
      <c r="H927" s="10"/>
      <c r="I927" s="10"/>
      <c r="J927" s="10"/>
      <c r="K927" s="10"/>
      <c r="L927" s="10"/>
      <c r="M927" s="10"/>
      <c r="N927" s="10"/>
      <c r="O927" s="10"/>
      <c r="P927" s="10"/>
      <c r="Q927" s="10"/>
      <c r="R927" s="10"/>
      <c r="S927" s="10"/>
      <c r="T927" s="10"/>
      <c r="U927" s="10"/>
      <c r="V927" s="10"/>
      <c r="W927" s="10"/>
      <c r="X927" s="10"/>
      <c r="Y927" s="10"/>
      <c r="Z927" s="10"/>
      <c r="AA927" s="10"/>
    </row>
    <row r="928" spans="1:27" ht="97.5" x14ac:dyDescent="0.35">
      <c r="A928" s="34">
        <f>IF(C928&gt;0,MAX($A$4:A927)+1,"")</f>
        <v>925</v>
      </c>
      <c r="B928" s="14">
        <f>IF(C928&gt;0,MAX($B$4:B927)+1,"")</f>
        <v>925</v>
      </c>
      <c r="C928" s="10" t="s">
        <v>1820</v>
      </c>
      <c r="D928" s="10">
        <v>25</v>
      </c>
      <c r="E928" s="10" t="s">
        <v>1847</v>
      </c>
      <c r="F928" s="10"/>
      <c r="G928" s="10"/>
      <c r="H928" s="10"/>
      <c r="I928" s="10"/>
      <c r="J928" s="10"/>
      <c r="K928" s="10"/>
      <c r="L928" s="10"/>
      <c r="M928" s="10"/>
      <c r="N928" s="10"/>
      <c r="O928" s="10"/>
      <c r="P928" s="10"/>
      <c r="Q928" s="10"/>
      <c r="R928" s="10"/>
      <c r="S928" s="10"/>
      <c r="T928" s="10"/>
      <c r="U928" s="10"/>
      <c r="V928" s="10"/>
      <c r="W928" s="10"/>
      <c r="X928" s="10"/>
      <c r="Y928" s="10"/>
      <c r="Z928" s="10"/>
      <c r="AA928" s="10"/>
    </row>
    <row r="929" spans="1:27" ht="97.5" x14ac:dyDescent="0.35">
      <c r="A929" s="34">
        <f>IF(C929&gt;0,MAX($A$4:A928)+1,"")</f>
        <v>926</v>
      </c>
      <c r="B929" s="14">
        <f>IF(C929&gt;0,MAX($B$4:B928)+1,"")</f>
        <v>926</v>
      </c>
      <c r="C929" s="10" t="s">
        <v>1821</v>
      </c>
      <c r="D929" s="10">
        <v>25</v>
      </c>
      <c r="E929" s="10" t="s">
        <v>1822</v>
      </c>
      <c r="F929" s="10"/>
      <c r="G929" s="10"/>
      <c r="H929" s="10"/>
      <c r="I929" s="10"/>
      <c r="J929" s="10"/>
      <c r="K929" s="10"/>
      <c r="L929" s="10"/>
      <c r="M929" s="10"/>
      <c r="N929" s="10"/>
      <c r="O929" s="10"/>
      <c r="P929" s="10"/>
      <c r="Q929" s="10"/>
      <c r="R929" s="10"/>
      <c r="S929" s="10"/>
      <c r="T929" s="10"/>
      <c r="U929" s="10"/>
      <c r="V929" s="10"/>
      <c r="W929" s="10"/>
      <c r="X929" s="10"/>
      <c r="Y929" s="10"/>
      <c r="Z929" s="10"/>
      <c r="AA929" s="10"/>
    </row>
    <row r="930" spans="1:27" ht="117" x14ac:dyDescent="0.35">
      <c r="A930" s="34">
        <f>IF(C930&gt;0,MAX($A$4:A929)+1,"")</f>
        <v>927</v>
      </c>
      <c r="B930" s="14">
        <f>IF(C930&gt;0,MAX($B$4:B929)+1,"")</f>
        <v>927</v>
      </c>
      <c r="C930" s="10" t="s">
        <v>1823</v>
      </c>
      <c r="D930" s="10">
        <v>25</v>
      </c>
      <c r="E930" s="10" t="s">
        <v>1824</v>
      </c>
      <c r="F930" s="10"/>
      <c r="G930" s="10"/>
      <c r="H930" s="10"/>
      <c r="I930" s="10"/>
      <c r="J930" s="10"/>
      <c r="K930" s="10"/>
      <c r="L930" s="10"/>
      <c r="M930" s="10"/>
      <c r="N930" s="10"/>
      <c r="O930" s="10"/>
      <c r="P930" s="10"/>
      <c r="Q930" s="10"/>
      <c r="R930" s="10"/>
      <c r="S930" s="10"/>
      <c r="T930" s="10"/>
      <c r="U930" s="10"/>
      <c r="V930" s="10"/>
      <c r="W930" s="10"/>
      <c r="X930" s="10"/>
      <c r="Y930" s="10"/>
      <c r="Z930" s="10"/>
      <c r="AA930" s="10"/>
    </row>
    <row r="931" spans="1:27" ht="117" x14ac:dyDescent="0.35">
      <c r="A931" s="34">
        <f>IF(C931&gt;0,MAX($A$4:A930)+1,"")</f>
        <v>928</v>
      </c>
      <c r="B931" s="14">
        <f>IF(C931&gt;0,MAX($B$4:B930)+1,"")</f>
        <v>928</v>
      </c>
      <c r="C931" s="10" t="s">
        <v>1825</v>
      </c>
      <c r="D931" s="10">
        <v>25</v>
      </c>
      <c r="E931" s="10" t="s">
        <v>1826</v>
      </c>
      <c r="F931" s="10"/>
      <c r="G931" s="10"/>
      <c r="H931" s="10"/>
      <c r="I931" s="10"/>
      <c r="J931" s="10"/>
      <c r="K931" s="10"/>
      <c r="L931" s="10"/>
      <c r="M931" s="10"/>
      <c r="N931" s="10"/>
      <c r="O931" s="10"/>
      <c r="P931" s="10"/>
      <c r="Q931" s="10"/>
      <c r="R931" s="10"/>
      <c r="S931" s="10"/>
      <c r="T931" s="10"/>
      <c r="U931" s="10"/>
      <c r="V931" s="10"/>
      <c r="W931" s="10"/>
      <c r="X931" s="10"/>
      <c r="Y931" s="10"/>
      <c r="Z931" s="10"/>
      <c r="AA931" s="10"/>
    </row>
    <row r="932" spans="1:27" ht="117" x14ac:dyDescent="0.35">
      <c r="A932" s="34">
        <f>IF(C932&gt;0,MAX($A$4:A931)+1,"")</f>
        <v>929</v>
      </c>
      <c r="B932" s="14">
        <f>IF(C932&gt;0,MAX($B$4:B931)+1,"")</f>
        <v>929</v>
      </c>
      <c r="C932" s="10" t="s">
        <v>1827</v>
      </c>
      <c r="D932" s="10">
        <v>25</v>
      </c>
      <c r="E932" s="10" t="s">
        <v>1848</v>
      </c>
      <c r="F932" s="10"/>
      <c r="G932" s="10"/>
      <c r="H932" s="10"/>
      <c r="I932" s="10"/>
      <c r="J932" s="10"/>
      <c r="K932" s="10"/>
      <c r="L932" s="10"/>
      <c r="M932" s="10"/>
      <c r="N932" s="10"/>
      <c r="O932" s="10"/>
      <c r="P932" s="10"/>
      <c r="Q932" s="10"/>
      <c r="R932" s="10"/>
      <c r="S932" s="10"/>
      <c r="T932" s="10"/>
      <c r="U932" s="10"/>
      <c r="V932" s="10"/>
      <c r="W932" s="10"/>
      <c r="X932" s="10"/>
      <c r="Y932" s="10"/>
      <c r="Z932" s="10"/>
      <c r="AA932" s="10"/>
    </row>
    <row r="933" spans="1:27" ht="136.5" x14ac:dyDescent="0.35">
      <c r="A933" s="34">
        <f>IF(C933&gt;0,MAX($A$4:A932)+1,"")</f>
        <v>930</v>
      </c>
      <c r="B933" s="14">
        <f>IF(C933&gt;0,MAX($B$4:B932)+1,"")</f>
        <v>930</v>
      </c>
      <c r="C933" s="10" t="s">
        <v>1828</v>
      </c>
      <c r="D933" s="10">
        <v>25</v>
      </c>
      <c r="E933" s="10" t="s">
        <v>1849</v>
      </c>
      <c r="F933" s="10"/>
      <c r="G933" s="10"/>
      <c r="H933" s="10"/>
      <c r="I933" s="10"/>
      <c r="J933" s="10"/>
      <c r="K933" s="10"/>
      <c r="L933" s="10"/>
      <c r="M933" s="10"/>
      <c r="N933" s="10"/>
      <c r="O933" s="10"/>
      <c r="P933" s="10"/>
      <c r="Q933" s="10"/>
      <c r="R933" s="10"/>
      <c r="S933" s="10"/>
      <c r="T933" s="10"/>
      <c r="U933" s="10"/>
      <c r="V933" s="10"/>
      <c r="W933" s="10"/>
      <c r="X933" s="10"/>
      <c r="Y933" s="10"/>
      <c r="Z933" s="10"/>
      <c r="AA933" s="10"/>
    </row>
    <row r="934" spans="1:27" ht="136.5" x14ac:dyDescent="0.35">
      <c r="A934" s="34">
        <f>IF(C934&gt;0,MAX($A$4:A933)+1,"")</f>
        <v>931</v>
      </c>
      <c r="B934" s="14">
        <f>IF(C934&gt;0,MAX($B$4:B933)+1,"")</f>
        <v>931</v>
      </c>
      <c r="C934" s="10" t="s">
        <v>1829</v>
      </c>
      <c r="D934" s="10">
        <v>25</v>
      </c>
      <c r="E934" s="10" t="s">
        <v>1850</v>
      </c>
      <c r="F934" s="10"/>
      <c r="G934" s="10"/>
      <c r="H934" s="10"/>
      <c r="I934" s="10"/>
      <c r="J934" s="10"/>
      <c r="K934" s="10"/>
      <c r="L934" s="10"/>
      <c r="M934" s="10"/>
      <c r="N934" s="10"/>
      <c r="O934" s="10"/>
      <c r="P934" s="10"/>
      <c r="Q934" s="10"/>
      <c r="R934" s="10"/>
      <c r="S934" s="10"/>
      <c r="T934" s="10"/>
      <c r="U934" s="10"/>
      <c r="V934" s="10"/>
      <c r="W934" s="10"/>
      <c r="X934" s="10"/>
      <c r="Y934" s="10"/>
      <c r="Z934" s="10"/>
      <c r="AA934" s="10"/>
    </row>
    <row r="935" spans="1:27" ht="97.5" x14ac:dyDescent="0.35">
      <c r="A935" s="34">
        <f>IF(C935&gt;0,MAX($A$4:A934)+1,"")</f>
        <v>932</v>
      </c>
      <c r="B935" s="14">
        <f>IF(C935&gt;0,MAX($B$4:B934)+1,"")</f>
        <v>932</v>
      </c>
      <c r="C935" s="10" t="s">
        <v>1830</v>
      </c>
      <c r="D935" s="10">
        <v>25</v>
      </c>
      <c r="E935" s="10" t="s">
        <v>1785</v>
      </c>
      <c r="F935" s="10"/>
      <c r="G935" s="10"/>
      <c r="H935" s="10"/>
      <c r="I935" s="10"/>
      <c r="J935" s="10"/>
      <c r="K935" s="10"/>
      <c r="L935" s="10"/>
      <c r="M935" s="10"/>
      <c r="N935" s="10"/>
      <c r="O935" s="10"/>
      <c r="P935" s="10"/>
      <c r="Q935" s="10"/>
      <c r="R935" s="10"/>
      <c r="S935" s="10"/>
      <c r="T935" s="10"/>
      <c r="U935" s="10"/>
      <c r="V935" s="10"/>
      <c r="W935" s="10"/>
      <c r="X935" s="10"/>
      <c r="Y935" s="10"/>
      <c r="Z935" s="10"/>
      <c r="AA935" s="10"/>
    </row>
    <row r="936" spans="1:27" ht="117" x14ac:dyDescent="0.35">
      <c r="A936" s="34">
        <f>IF(C936&gt;0,MAX($A$4:A935)+1,"")</f>
        <v>933</v>
      </c>
      <c r="B936" s="14">
        <f>IF(C936&gt;0,MAX($B$4:B935)+1,"")</f>
        <v>933</v>
      </c>
      <c r="C936" s="10" t="s">
        <v>1831</v>
      </c>
      <c r="D936" s="10">
        <v>25</v>
      </c>
      <c r="E936" s="10" t="s">
        <v>1851</v>
      </c>
      <c r="F936" s="10"/>
      <c r="G936" s="10"/>
      <c r="H936" s="10"/>
      <c r="I936" s="10"/>
      <c r="J936" s="10"/>
      <c r="K936" s="10"/>
      <c r="L936" s="10"/>
      <c r="M936" s="10"/>
      <c r="N936" s="10"/>
      <c r="O936" s="10"/>
      <c r="P936" s="10"/>
      <c r="Q936" s="10"/>
      <c r="R936" s="10"/>
      <c r="S936" s="10"/>
      <c r="T936" s="10"/>
      <c r="U936" s="10"/>
      <c r="V936" s="10"/>
      <c r="W936" s="10"/>
      <c r="X936" s="10"/>
      <c r="Y936" s="10"/>
      <c r="Z936" s="10"/>
      <c r="AA936" s="10"/>
    </row>
    <row r="937" spans="1:27" ht="117" x14ac:dyDescent="0.35">
      <c r="A937" s="34">
        <f>IF(C937&gt;0,MAX($A$4:A936)+1,"")</f>
        <v>934</v>
      </c>
      <c r="B937" s="14">
        <f>IF(C937&gt;0,MAX($B$4:B936)+1,"")</f>
        <v>934</v>
      </c>
      <c r="C937" s="10" t="s">
        <v>1832</v>
      </c>
      <c r="D937" s="10">
        <v>25</v>
      </c>
      <c r="E937" s="10" t="s">
        <v>1852</v>
      </c>
      <c r="F937" s="10"/>
      <c r="G937" s="10"/>
      <c r="H937" s="10"/>
      <c r="I937" s="10"/>
      <c r="J937" s="10"/>
      <c r="K937" s="10"/>
      <c r="L937" s="10"/>
      <c r="M937" s="10"/>
      <c r="N937" s="10"/>
      <c r="O937" s="10"/>
      <c r="P937" s="10"/>
      <c r="Q937" s="10"/>
      <c r="R937" s="10"/>
      <c r="S937" s="10"/>
      <c r="T937" s="10"/>
      <c r="U937" s="10"/>
      <c r="V937" s="10"/>
      <c r="W937" s="10"/>
      <c r="X937" s="10"/>
      <c r="Y937" s="10"/>
      <c r="Z937" s="10"/>
      <c r="AA937" s="10"/>
    </row>
    <row r="938" spans="1:27" ht="117" x14ac:dyDescent="0.35">
      <c r="A938" s="34">
        <f>IF(C938&gt;0,MAX($A$4:A937)+1,"")</f>
        <v>935</v>
      </c>
      <c r="B938" s="14">
        <f>IF(C938&gt;0,MAX($B$4:B937)+1,"")</f>
        <v>935</v>
      </c>
      <c r="C938" s="10" t="s">
        <v>1832</v>
      </c>
      <c r="D938" s="10">
        <v>25</v>
      </c>
      <c r="E938" s="10" t="s">
        <v>1853</v>
      </c>
      <c r="F938" s="10"/>
      <c r="G938" s="10"/>
      <c r="H938" s="10"/>
      <c r="I938" s="10"/>
      <c r="J938" s="10"/>
      <c r="K938" s="10"/>
      <c r="L938" s="10"/>
      <c r="M938" s="10"/>
      <c r="N938" s="10"/>
      <c r="O938" s="10"/>
      <c r="P938" s="10"/>
      <c r="Q938" s="10"/>
      <c r="R938" s="10"/>
      <c r="S938" s="10"/>
      <c r="T938" s="10"/>
      <c r="U938" s="10"/>
      <c r="V938" s="10"/>
      <c r="W938" s="10"/>
      <c r="X938" s="10"/>
      <c r="Y938" s="10"/>
      <c r="Z938" s="10"/>
      <c r="AA938" s="10"/>
    </row>
    <row r="939" spans="1:27" ht="78" x14ac:dyDescent="0.35">
      <c r="A939" s="34">
        <f>IF(C939&gt;0,MAX($A$4:A938)+1,"")</f>
        <v>936</v>
      </c>
      <c r="B939" s="14">
        <f>IF(C939&gt;0,MAX($B$4:B938)+1,"")</f>
        <v>936</v>
      </c>
      <c r="C939" s="10" t="s">
        <v>1833</v>
      </c>
      <c r="D939" s="10">
        <v>25</v>
      </c>
      <c r="E939" s="10" t="s">
        <v>1854</v>
      </c>
      <c r="F939" s="10"/>
      <c r="G939" s="10"/>
      <c r="H939" s="10"/>
      <c r="I939" s="10"/>
      <c r="J939" s="10"/>
      <c r="K939" s="10"/>
      <c r="L939" s="10"/>
      <c r="M939" s="10"/>
      <c r="N939" s="10"/>
      <c r="O939" s="10"/>
      <c r="P939" s="10"/>
      <c r="Q939" s="10"/>
      <c r="R939" s="10"/>
      <c r="S939" s="10"/>
      <c r="T939" s="10"/>
      <c r="U939" s="10"/>
      <c r="V939" s="10"/>
      <c r="W939" s="10"/>
      <c r="X939" s="10"/>
      <c r="Y939" s="10"/>
      <c r="Z939" s="10"/>
      <c r="AA939" s="10"/>
    </row>
    <row r="940" spans="1:27" ht="117" x14ac:dyDescent="0.35">
      <c r="A940" s="34">
        <f>IF(C940&gt;0,MAX($A$4:A939)+1,"")</f>
        <v>937</v>
      </c>
      <c r="B940" s="14">
        <f>IF(C940&gt;0,MAX($B$4:B939)+1,"")</f>
        <v>937</v>
      </c>
      <c r="C940" s="10" t="s">
        <v>1834</v>
      </c>
      <c r="D940" s="10">
        <v>25</v>
      </c>
      <c r="E940" s="10" t="s">
        <v>1855</v>
      </c>
      <c r="F940" s="10"/>
      <c r="G940" s="10"/>
      <c r="H940" s="10"/>
      <c r="I940" s="10"/>
      <c r="J940" s="10"/>
      <c r="K940" s="10"/>
      <c r="L940" s="10"/>
      <c r="M940" s="10"/>
      <c r="N940" s="10"/>
      <c r="O940" s="10"/>
      <c r="P940" s="10"/>
      <c r="Q940" s="10"/>
      <c r="R940" s="10"/>
      <c r="S940" s="10"/>
      <c r="T940" s="10"/>
      <c r="U940" s="10"/>
      <c r="V940" s="10"/>
      <c r="W940" s="10"/>
      <c r="X940" s="10"/>
      <c r="Y940" s="10"/>
      <c r="Z940" s="10"/>
      <c r="AA940" s="10"/>
    </row>
    <row r="941" spans="1:27" ht="78" x14ac:dyDescent="0.35">
      <c r="A941" s="34">
        <f>IF(C941&gt;0,MAX($A$4:A940)+1,"")</f>
        <v>938</v>
      </c>
      <c r="B941" s="14">
        <f>IF(C941&gt;0,MAX($B$4:B940)+1,"")</f>
        <v>938</v>
      </c>
      <c r="C941" s="10" t="s">
        <v>1835</v>
      </c>
      <c r="D941" s="10">
        <v>25</v>
      </c>
      <c r="E941" s="10" t="s">
        <v>1856</v>
      </c>
      <c r="F941" s="10"/>
      <c r="G941" s="10"/>
      <c r="H941" s="10"/>
      <c r="I941" s="10"/>
      <c r="J941" s="10"/>
      <c r="K941" s="10"/>
      <c r="L941" s="10"/>
      <c r="M941" s="10"/>
      <c r="N941" s="10"/>
      <c r="O941" s="10"/>
      <c r="P941" s="10"/>
      <c r="Q941" s="10"/>
      <c r="R941" s="10"/>
      <c r="S941" s="10"/>
      <c r="T941" s="10"/>
      <c r="U941" s="10"/>
      <c r="V941" s="10"/>
      <c r="W941" s="10"/>
      <c r="X941" s="10"/>
      <c r="Y941" s="10"/>
      <c r="Z941" s="10"/>
      <c r="AA941" s="10"/>
    </row>
    <row r="942" spans="1:27" ht="78" x14ac:dyDescent="0.35">
      <c r="A942" s="34">
        <f>IF(C942&gt;0,MAX($A$4:A941)+1,"")</f>
        <v>939</v>
      </c>
      <c r="B942" s="14">
        <f>IF(C942&gt;0,MAX($B$4:B941)+1,"")</f>
        <v>939</v>
      </c>
      <c r="C942" s="10" t="s">
        <v>1836</v>
      </c>
      <c r="D942" s="10">
        <v>25</v>
      </c>
      <c r="E942" s="10" t="s">
        <v>1857</v>
      </c>
      <c r="F942" s="10"/>
      <c r="G942" s="10"/>
      <c r="H942" s="10"/>
      <c r="I942" s="10"/>
      <c r="J942" s="10"/>
      <c r="K942" s="10"/>
      <c r="L942" s="10"/>
      <c r="M942" s="10"/>
      <c r="N942" s="10"/>
      <c r="O942" s="10"/>
      <c r="P942" s="10"/>
      <c r="Q942" s="10"/>
      <c r="R942" s="10"/>
      <c r="S942" s="10"/>
      <c r="T942" s="10"/>
      <c r="U942" s="10"/>
      <c r="V942" s="10"/>
      <c r="W942" s="10"/>
      <c r="X942" s="10"/>
      <c r="Y942" s="10"/>
      <c r="Z942" s="10"/>
      <c r="AA942" s="10"/>
    </row>
    <row r="943" spans="1:27" ht="78" x14ac:dyDescent="0.35">
      <c r="A943" s="34">
        <f>IF(C943&gt;0,MAX($A$4:A942)+1,"")</f>
        <v>940</v>
      </c>
      <c r="B943" s="14">
        <f>IF(C943&gt;0,MAX($B$4:B942)+1,"")</f>
        <v>940</v>
      </c>
      <c r="C943" s="10" t="s">
        <v>1836</v>
      </c>
      <c r="D943" s="10">
        <v>25</v>
      </c>
      <c r="E943" s="10" t="s">
        <v>1858</v>
      </c>
      <c r="F943" s="10"/>
      <c r="G943" s="10"/>
      <c r="H943" s="10"/>
      <c r="I943" s="10"/>
      <c r="J943" s="10"/>
      <c r="K943" s="10"/>
      <c r="L943" s="10"/>
      <c r="M943" s="10"/>
      <c r="N943" s="10"/>
      <c r="O943" s="10"/>
      <c r="P943" s="10"/>
      <c r="Q943" s="10"/>
      <c r="R943" s="10"/>
      <c r="S943" s="10"/>
      <c r="T943" s="10"/>
      <c r="U943" s="10"/>
      <c r="V943" s="10"/>
      <c r="W943" s="10"/>
      <c r="X943" s="10"/>
      <c r="Y943" s="10"/>
      <c r="Z943" s="10"/>
      <c r="AA943" s="10"/>
    </row>
    <row r="944" spans="1:27" ht="97.5" x14ac:dyDescent="0.35">
      <c r="A944" s="34">
        <f>IF(C944&gt;0,MAX($A$4:A943)+1,"")</f>
        <v>941</v>
      </c>
      <c r="B944" s="14">
        <f>IF(C944&gt;0,MAX($B$4:B943)+1,"")</f>
        <v>941</v>
      </c>
      <c r="C944" s="10" t="s">
        <v>1837</v>
      </c>
      <c r="D944" s="10">
        <v>25</v>
      </c>
      <c r="E944" s="10" t="s">
        <v>1859</v>
      </c>
      <c r="F944" s="10"/>
      <c r="G944" s="10"/>
      <c r="H944" s="10"/>
      <c r="I944" s="10"/>
      <c r="J944" s="10"/>
      <c r="K944" s="10"/>
      <c r="L944" s="10"/>
      <c r="M944" s="10"/>
      <c r="N944" s="10"/>
      <c r="O944" s="10"/>
      <c r="P944" s="10"/>
      <c r="Q944" s="10"/>
      <c r="R944" s="10"/>
      <c r="S944" s="10"/>
      <c r="T944" s="10"/>
      <c r="U944" s="10"/>
      <c r="V944" s="10"/>
      <c r="W944" s="10"/>
      <c r="X944" s="10"/>
      <c r="Y944" s="10"/>
      <c r="Z944" s="10"/>
      <c r="AA944" s="10"/>
    </row>
    <row r="945" spans="1:27" ht="117" x14ac:dyDescent="0.35">
      <c r="A945" s="34">
        <f>IF(C945&gt;0,MAX($A$4:A944)+1,"")</f>
        <v>942</v>
      </c>
      <c r="B945" s="14">
        <f>IF(C945&gt;0,MAX($B$4:B944)+1,"")</f>
        <v>942</v>
      </c>
      <c r="C945" s="10" t="s">
        <v>1838</v>
      </c>
      <c r="D945" s="10">
        <v>25</v>
      </c>
      <c r="E945" s="10" t="s">
        <v>1860</v>
      </c>
      <c r="F945" s="10"/>
      <c r="G945" s="10"/>
      <c r="H945" s="10"/>
      <c r="I945" s="10"/>
      <c r="J945" s="10"/>
      <c r="K945" s="10"/>
      <c r="L945" s="10"/>
      <c r="M945" s="10"/>
      <c r="N945" s="10"/>
      <c r="O945" s="10"/>
      <c r="P945" s="10"/>
      <c r="Q945" s="10"/>
      <c r="R945" s="10"/>
      <c r="S945" s="10"/>
      <c r="T945" s="10"/>
      <c r="U945" s="10"/>
      <c r="V945" s="10"/>
      <c r="W945" s="10"/>
      <c r="X945" s="10"/>
      <c r="Y945" s="10"/>
      <c r="Z945" s="10"/>
      <c r="AA945" s="10"/>
    </row>
    <row r="946" spans="1:27" ht="97.5" x14ac:dyDescent="0.35">
      <c r="A946" s="34">
        <f>IF(C946&gt;0,MAX($A$4:A945)+1,"")</f>
        <v>943</v>
      </c>
      <c r="B946" s="14">
        <f>IF(C946&gt;0,MAX($B$4:B945)+1,"")</f>
        <v>943</v>
      </c>
      <c r="C946" s="10" t="s">
        <v>1839</v>
      </c>
      <c r="D946" s="10">
        <v>25</v>
      </c>
      <c r="E946" s="10" t="s">
        <v>1861</v>
      </c>
      <c r="F946" s="10"/>
      <c r="G946" s="10"/>
      <c r="H946" s="10"/>
      <c r="I946" s="10"/>
      <c r="J946" s="10"/>
      <c r="K946" s="10"/>
      <c r="L946" s="10"/>
      <c r="M946" s="10"/>
      <c r="N946" s="10"/>
      <c r="O946" s="10"/>
      <c r="P946" s="10"/>
      <c r="Q946" s="10"/>
      <c r="R946" s="10"/>
      <c r="S946" s="10"/>
      <c r="T946" s="10"/>
      <c r="U946" s="10"/>
      <c r="V946" s="10"/>
      <c r="W946" s="10"/>
      <c r="X946" s="10"/>
      <c r="Y946" s="10"/>
      <c r="Z946" s="10"/>
      <c r="AA946" s="10"/>
    </row>
    <row r="947" spans="1:27" ht="97.5" x14ac:dyDescent="0.35">
      <c r="A947" s="34">
        <f>IF(C947&gt;0,MAX($A$4:A946)+1,"")</f>
        <v>944</v>
      </c>
      <c r="B947" s="14">
        <f>IF(C947&gt;0,MAX($B$4:B946)+1,"")</f>
        <v>944</v>
      </c>
      <c r="C947" s="10" t="s">
        <v>1840</v>
      </c>
      <c r="D947" s="10">
        <v>25</v>
      </c>
      <c r="E947" s="10" t="s">
        <v>1862</v>
      </c>
      <c r="F947" s="10"/>
      <c r="G947" s="10"/>
      <c r="H947" s="10"/>
      <c r="I947" s="10"/>
      <c r="J947" s="10"/>
      <c r="K947" s="10"/>
      <c r="L947" s="10"/>
      <c r="M947" s="10"/>
      <c r="N947" s="10"/>
      <c r="O947" s="10"/>
      <c r="P947" s="10"/>
      <c r="Q947" s="10"/>
      <c r="R947" s="10"/>
      <c r="S947" s="10"/>
      <c r="T947" s="10"/>
      <c r="U947" s="10"/>
      <c r="V947" s="10"/>
      <c r="W947" s="10"/>
      <c r="X947" s="10"/>
      <c r="Y947" s="10"/>
      <c r="Z947" s="10"/>
      <c r="AA947" s="10"/>
    </row>
    <row r="948" spans="1:27" ht="97.5" x14ac:dyDescent="0.35">
      <c r="A948" s="34">
        <f>IF(C948&gt;0,MAX($A$4:A947)+1,"")</f>
        <v>945</v>
      </c>
      <c r="B948" s="14">
        <f>IF(C948&gt;0,MAX($B$4:B947)+1,"")</f>
        <v>945</v>
      </c>
      <c r="C948" s="10" t="s">
        <v>1841</v>
      </c>
      <c r="D948" s="10">
        <v>25</v>
      </c>
      <c r="E948" s="10" t="s">
        <v>1863</v>
      </c>
      <c r="F948" s="10"/>
      <c r="G948" s="10"/>
      <c r="H948" s="10"/>
      <c r="I948" s="10"/>
      <c r="J948" s="10"/>
      <c r="K948" s="10"/>
      <c r="L948" s="10"/>
      <c r="M948" s="10"/>
      <c r="N948" s="10"/>
      <c r="O948" s="10"/>
      <c r="P948" s="10"/>
      <c r="Q948" s="10"/>
      <c r="R948" s="10"/>
      <c r="S948" s="10"/>
      <c r="T948" s="10"/>
      <c r="U948" s="10"/>
      <c r="V948" s="10"/>
      <c r="W948" s="10"/>
      <c r="X948" s="10"/>
      <c r="Y948" s="10"/>
      <c r="Z948" s="10"/>
      <c r="AA948" s="10"/>
    </row>
    <row r="949" spans="1:27" ht="78" x14ac:dyDescent="0.35">
      <c r="A949" s="34">
        <f>IF(C949&gt;0,MAX($A$4:A948)+1,"")</f>
        <v>946</v>
      </c>
      <c r="B949" s="14">
        <f>IF(C949&gt;0,MAX($B$4:B948)+1,"")</f>
        <v>946</v>
      </c>
      <c r="C949" s="10" t="s">
        <v>1842</v>
      </c>
      <c r="D949" s="10">
        <v>25</v>
      </c>
      <c r="E949" s="10" t="s">
        <v>1864</v>
      </c>
      <c r="F949" s="10"/>
      <c r="G949" s="10"/>
      <c r="H949" s="10"/>
      <c r="I949" s="10"/>
      <c r="J949" s="10"/>
      <c r="K949" s="10"/>
      <c r="L949" s="10"/>
      <c r="M949" s="10"/>
      <c r="N949" s="10"/>
      <c r="O949" s="10"/>
      <c r="P949" s="10"/>
      <c r="Q949" s="10"/>
      <c r="R949" s="10"/>
      <c r="S949" s="10"/>
      <c r="T949" s="10"/>
      <c r="U949" s="10"/>
      <c r="V949" s="10"/>
      <c r="W949" s="10"/>
      <c r="X949" s="10"/>
      <c r="Y949" s="10"/>
      <c r="Z949" s="10"/>
      <c r="AA949" s="10"/>
    </row>
    <row r="950" spans="1:27" ht="97.5" x14ac:dyDescent="0.35">
      <c r="A950" s="34">
        <f>IF(C950&gt;0,MAX($A$4:A949)+1,"")</f>
        <v>947</v>
      </c>
      <c r="B950" s="14">
        <f>IF(C950&gt;0,MAX($B$4:B949)+1,"")</f>
        <v>947</v>
      </c>
      <c r="C950" s="10" t="s">
        <v>1843</v>
      </c>
      <c r="D950" s="10">
        <v>25</v>
      </c>
      <c r="E950" s="10" t="s">
        <v>1865</v>
      </c>
      <c r="F950" s="10"/>
      <c r="G950" s="10"/>
      <c r="H950" s="10"/>
      <c r="I950" s="10"/>
      <c r="J950" s="10"/>
      <c r="K950" s="10"/>
      <c r="L950" s="10"/>
      <c r="M950" s="10"/>
      <c r="N950" s="10"/>
      <c r="O950" s="10"/>
      <c r="P950" s="10"/>
      <c r="Q950" s="10"/>
      <c r="R950" s="10"/>
      <c r="S950" s="10"/>
      <c r="T950" s="10"/>
      <c r="U950" s="10"/>
      <c r="V950" s="10"/>
      <c r="W950" s="10"/>
      <c r="X950" s="10"/>
      <c r="Y950" s="10"/>
      <c r="Z950" s="10"/>
      <c r="AA950" s="10"/>
    </row>
    <row r="951" spans="1:27" ht="78" x14ac:dyDescent="0.35">
      <c r="A951" s="34">
        <f>IF(C951&gt;0,MAX($A$4:A950)+1,"")</f>
        <v>948</v>
      </c>
      <c r="B951" s="14">
        <f>IF(C951&gt;0,MAX($B$4:B950)+1,"")</f>
        <v>948</v>
      </c>
      <c r="C951" s="10" t="s">
        <v>1844</v>
      </c>
      <c r="D951" s="10">
        <v>25</v>
      </c>
      <c r="E951" s="10" t="s">
        <v>1866</v>
      </c>
      <c r="F951" s="10"/>
      <c r="G951" s="10"/>
      <c r="H951" s="10"/>
      <c r="I951" s="10"/>
      <c r="J951" s="10"/>
      <c r="K951" s="10"/>
      <c r="L951" s="10"/>
      <c r="M951" s="10"/>
      <c r="N951" s="10"/>
      <c r="O951" s="10"/>
      <c r="P951" s="10"/>
      <c r="Q951" s="10"/>
      <c r="R951" s="10"/>
      <c r="S951" s="10"/>
      <c r="T951" s="10"/>
      <c r="U951" s="10"/>
      <c r="V951" s="10"/>
      <c r="W951" s="10"/>
      <c r="X951" s="10"/>
      <c r="Y951" s="10"/>
      <c r="Z951" s="10"/>
      <c r="AA951" s="10"/>
    </row>
    <row r="952" spans="1:27" ht="97.5" x14ac:dyDescent="0.35">
      <c r="A952" s="34">
        <f>IF(C952&gt;0,MAX($A$4:A951)+1,"")</f>
        <v>949</v>
      </c>
      <c r="B952" s="14">
        <f>IF(C952&gt;0,MAX($B$4:B951)+1,"")</f>
        <v>949</v>
      </c>
      <c r="C952" s="10" t="s">
        <v>1845</v>
      </c>
      <c r="D952" s="10">
        <v>25</v>
      </c>
      <c r="E952" s="10" t="s">
        <v>1867</v>
      </c>
      <c r="F952" s="10"/>
      <c r="G952" s="10"/>
      <c r="H952" s="10"/>
      <c r="I952" s="10"/>
      <c r="J952" s="10"/>
      <c r="K952" s="10"/>
      <c r="L952" s="10"/>
      <c r="M952" s="10"/>
      <c r="N952" s="10"/>
      <c r="O952" s="10"/>
      <c r="P952" s="10"/>
      <c r="Q952" s="10"/>
      <c r="R952" s="10"/>
      <c r="S952" s="10"/>
      <c r="T952" s="10"/>
      <c r="U952" s="10"/>
      <c r="V952" s="10"/>
      <c r="W952" s="10"/>
      <c r="X952" s="10"/>
      <c r="Y952" s="10"/>
      <c r="Z952" s="10"/>
      <c r="AA952" s="10"/>
    </row>
    <row r="953" spans="1:27" ht="97.5" x14ac:dyDescent="0.35">
      <c r="A953" s="34">
        <f>IF(C953&gt;0,MAX($A$4:A952)+1,"")</f>
        <v>950</v>
      </c>
      <c r="B953" s="14">
        <f>IF(C953&gt;0,MAX($B$4:B952)+1,"")</f>
        <v>950</v>
      </c>
      <c r="C953" s="10" t="s">
        <v>1846</v>
      </c>
      <c r="D953" s="10">
        <v>25</v>
      </c>
      <c r="E953" s="10" t="s">
        <v>1868</v>
      </c>
      <c r="F953" s="10"/>
      <c r="G953" s="10"/>
      <c r="H953" s="10"/>
      <c r="I953" s="10"/>
      <c r="J953" s="10"/>
      <c r="K953" s="10"/>
      <c r="L953" s="10"/>
      <c r="M953" s="10"/>
      <c r="N953" s="10"/>
      <c r="O953" s="10"/>
      <c r="P953" s="10"/>
      <c r="Q953" s="10"/>
      <c r="R953" s="10"/>
      <c r="S953" s="10"/>
      <c r="T953" s="10"/>
      <c r="U953" s="10"/>
      <c r="V953" s="10"/>
      <c r="W953" s="10"/>
      <c r="X953" s="10"/>
      <c r="Y953" s="10"/>
      <c r="Z953" s="10"/>
      <c r="AA953" s="10"/>
    </row>
    <row r="954" spans="1:27" ht="97.5" x14ac:dyDescent="0.35">
      <c r="A954" s="34">
        <f>IF(C954&gt;0,MAX($A$4:A953)+1,"")</f>
        <v>951</v>
      </c>
      <c r="B954" s="14">
        <f>IF(C954&gt;0,MAX($B$4:B953)+1,"")</f>
        <v>951</v>
      </c>
      <c r="C954" s="10" t="s">
        <v>1869</v>
      </c>
      <c r="D954" s="10">
        <v>25</v>
      </c>
      <c r="E954" s="10" t="s">
        <v>1870</v>
      </c>
      <c r="F954" s="10"/>
      <c r="G954" s="10"/>
      <c r="H954" s="10"/>
      <c r="I954" s="10"/>
      <c r="J954" s="10"/>
      <c r="K954" s="10"/>
      <c r="L954" s="10"/>
      <c r="M954" s="10"/>
      <c r="N954" s="10"/>
      <c r="O954" s="10"/>
      <c r="P954" s="10"/>
      <c r="Q954" s="10"/>
      <c r="R954" s="10"/>
      <c r="S954" s="10"/>
      <c r="T954" s="10"/>
      <c r="U954" s="10"/>
      <c r="V954" s="10"/>
      <c r="W954" s="10"/>
      <c r="X954" s="10"/>
      <c r="Y954" s="10"/>
      <c r="Z954" s="10"/>
      <c r="AA954" s="10"/>
    </row>
    <row r="955" spans="1:27" ht="97.5" x14ac:dyDescent="0.35">
      <c r="A955" s="34">
        <f>IF(C955&gt;0,MAX($A$4:A954)+1,"")</f>
        <v>952</v>
      </c>
      <c r="B955" s="14">
        <f>IF(C955&gt;0,MAX($B$4:B954)+1,"")</f>
        <v>952</v>
      </c>
      <c r="C955" s="10" t="s">
        <v>1871</v>
      </c>
      <c r="D955" s="10">
        <v>25</v>
      </c>
      <c r="E955" s="10" t="s">
        <v>1872</v>
      </c>
      <c r="F955" s="10"/>
      <c r="G955" s="10"/>
      <c r="H955" s="10"/>
      <c r="I955" s="10"/>
      <c r="J955" s="10"/>
      <c r="K955" s="10"/>
      <c r="L955" s="10"/>
      <c r="M955" s="10"/>
      <c r="N955" s="10"/>
      <c r="O955" s="10"/>
      <c r="P955" s="10"/>
      <c r="Q955" s="10"/>
      <c r="R955" s="10"/>
      <c r="S955" s="10"/>
      <c r="T955" s="10"/>
      <c r="U955" s="10"/>
      <c r="V955" s="10"/>
      <c r="W955" s="10"/>
      <c r="X955" s="10"/>
      <c r="Y955" s="10"/>
      <c r="Z955" s="10"/>
      <c r="AA955" s="10"/>
    </row>
    <row r="956" spans="1:27" ht="117" x14ac:dyDescent="0.35">
      <c r="A956" s="34">
        <f>IF(C956&gt;0,MAX($A$4:A955)+1,"")</f>
        <v>953</v>
      </c>
      <c r="B956" s="14">
        <f>IF(C956&gt;0,MAX($B$4:B955)+1,"")</f>
        <v>953</v>
      </c>
      <c r="C956" s="10" t="s">
        <v>1875</v>
      </c>
      <c r="D956" s="10">
        <v>25</v>
      </c>
      <c r="E956" s="10" t="s">
        <v>1873</v>
      </c>
      <c r="F956" s="10"/>
      <c r="G956" s="10"/>
      <c r="H956" s="10"/>
      <c r="I956" s="10"/>
      <c r="J956" s="10"/>
      <c r="K956" s="10"/>
      <c r="L956" s="10"/>
      <c r="M956" s="10"/>
      <c r="N956" s="10"/>
      <c r="O956" s="10"/>
      <c r="P956" s="10"/>
      <c r="Q956" s="10"/>
      <c r="R956" s="10"/>
      <c r="S956" s="10"/>
      <c r="T956" s="10"/>
      <c r="U956" s="10"/>
      <c r="V956" s="10"/>
      <c r="W956" s="10"/>
      <c r="X956" s="10"/>
      <c r="Y956" s="10"/>
      <c r="Z956" s="10"/>
      <c r="AA956" s="10"/>
    </row>
    <row r="957" spans="1:27" ht="97.5" x14ac:dyDescent="0.35">
      <c r="A957" s="34">
        <f>IF(C957&gt;0,MAX($A$4:A956)+1,"")</f>
        <v>954</v>
      </c>
      <c r="B957" s="14">
        <f>IF(C957&gt;0,MAX($B$4:B956)+1,"")</f>
        <v>954</v>
      </c>
      <c r="C957" s="10" t="s">
        <v>1874</v>
      </c>
      <c r="D957" s="10">
        <v>25</v>
      </c>
      <c r="E957" s="10" t="s">
        <v>1876</v>
      </c>
      <c r="F957" s="10"/>
      <c r="G957" s="10"/>
      <c r="H957" s="10"/>
      <c r="I957" s="10"/>
      <c r="J957" s="10"/>
      <c r="K957" s="10"/>
      <c r="L957" s="10"/>
      <c r="M957" s="10"/>
      <c r="N957" s="10"/>
      <c r="O957" s="10"/>
      <c r="P957" s="10"/>
      <c r="Q957" s="10"/>
      <c r="R957" s="10"/>
      <c r="S957" s="10"/>
      <c r="T957" s="10"/>
      <c r="U957" s="10"/>
      <c r="V957" s="10"/>
      <c r="W957" s="10"/>
      <c r="X957" s="10"/>
      <c r="Y957" s="10"/>
      <c r="Z957" s="10"/>
      <c r="AA957" s="10"/>
    </row>
    <row r="958" spans="1:27" ht="97.5" x14ac:dyDescent="0.35">
      <c r="A958" s="34">
        <f>IF(C958&gt;0,MAX($A$4:A957)+1,"")</f>
        <v>955</v>
      </c>
      <c r="B958" s="14">
        <f>IF(C958&gt;0,MAX($B$4:B957)+1,"")</f>
        <v>955</v>
      </c>
      <c r="C958" s="10" t="s">
        <v>1877</v>
      </c>
      <c r="D958" s="10">
        <v>25</v>
      </c>
      <c r="E958" s="10" t="s">
        <v>1878</v>
      </c>
      <c r="F958" s="10"/>
      <c r="G958" s="10"/>
      <c r="H958" s="10"/>
      <c r="I958" s="10"/>
      <c r="J958" s="10"/>
      <c r="K958" s="10"/>
      <c r="L958" s="10"/>
      <c r="M958" s="10"/>
      <c r="N958" s="10"/>
      <c r="O958" s="10"/>
      <c r="P958" s="10"/>
      <c r="Q958" s="10"/>
      <c r="R958" s="10"/>
      <c r="S958" s="10"/>
      <c r="T958" s="10"/>
      <c r="U958" s="10"/>
      <c r="V958" s="10"/>
      <c r="W958" s="10"/>
      <c r="X958" s="10"/>
      <c r="Y958" s="10"/>
      <c r="Z958" s="10"/>
      <c r="AA958" s="10"/>
    </row>
    <row r="959" spans="1:27" ht="97.5" x14ac:dyDescent="0.35">
      <c r="A959" s="34">
        <f>IF(C959&gt;0,MAX($A$4:A958)+1,"")</f>
        <v>956</v>
      </c>
      <c r="B959" s="14">
        <f>IF(C959&gt;0,MAX($B$4:B958)+1,"")</f>
        <v>956</v>
      </c>
      <c r="C959" s="10" t="s">
        <v>1879</v>
      </c>
      <c r="D959" s="10">
        <v>25</v>
      </c>
      <c r="E959" s="10" t="s">
        <v>1916</v>
      </c>
      <c r="F959" s="10"/>
      <c r="G959" s="10"/>
      <c r="H959" s="10"/>
      <c r="I959" s="10"/>
      <c r="J959" s="10"/>
      <c r="K959" s="10"/>
      <c r="L959" s="10"/>
      <c r="M959" s="10"/>
      <c r="N959" s="10"/>
      <c r="O959" s="10"/>
      <c r="P959" s="10"/>
      <c r="Q959" s="10"/>
      <c r="R959" s="10"/>
      <c r="S959" s="10"/>
      <c r="T959" s="10"/>
      <c r="U959" s="10"/>
      <c r="V959" s="10"/>
      <c r="W959" s="10"/>
      <c r="X959" s="10"/>
      <c r="Y959" s="10"/>
      <c r="Z959" s="10"/>
      <c r="AA959" s="10"/>
    </row>
    <row r="960" spans="1:27" ht="97.5" x14ac:dyDescent="0.35">
      <c r="A960" s="34">
        <f>IF(C960&gt;0,MAX($A$4:A959)+1,"")</f>
        <v>957</v>
      </c>
      <c r="B960" s="14">
        <f>IF(C960&gt;0,MAX($B$4:B959)+1,"")</f>
        <v>957</v>
      </c>
      <c r="C960" s="10" t="s">
        <v>1880</v>
      </c>
      <c r="D960" s="10">
        <v>25</v>
      </c>
      <c r="E960" s="10" t="s">
        <v>1923</v>
      </c>
      <c r="F960" s="10"/>
      <c r="G960" s="10"/>
      <c r="H960" s="10"/>
      <c r="I960" s="10"/>
      <c r="J960" s="10"/>
      <c r="K960" s="10"/>
      <c r="L960" s="10"/>
      <c r="M960" s="10"/>
      <c r="N960" s="10"/>
      <c r="O960" s="10"/>
      <c r="P960" s="10"/>
      <c r="Q960" s="10"/>
      <c r="R960" s="10"/>
      <c r="S960" s="10"/>
      <c r="T960" s="10"/>
      <c r="U960" s="10"/>
      <c r="V960" s="10"/>
      <c r="W960" s="10"/>
      <c r="X960" s="10"/>
      <c r="Y960" s="10"/>
      <c r="Z960" s="10"/>
      <c r="AA960" s="10"/>
    </row>
    <row r="961" spans="1:27" ht="97.5" x14ac:dyDescent="0.35">
      <c r="A961" s="34">
        <f>IF(C961&gt;0,MAX($A$4:A960)+1,"")</f>
        <v>958</v>
      </c>
      <c r="B961" s="14">
        <f>IF(C961&gt;0,MAX($B$4:B960)+1,"")</f>
        <v>958</v>
      </c>
      <c r="C961" s="10" t="s">
        <v>1881</v>
      </c>
      <c r="D961" s="10">
        <v>25</v>
      </c>
      <c r="E961" s="10" t="s">
        <v>1882</v>
      </c>
      <c r="F961" s="10"/>
      <c r="G961" s="10"/>
      <c r="H961" s="10"/>
      <c r="I961" s="10"/>
      <c r="J961" s="10"/>
      <c r="K961" s="10"/>
      <c r="L961" s="10"/>
      <c r="M961" s="10"/>
      <c r="N961" s="10"/>
      <c r="O961" s="10"/>
      <c r="P961" s="10"/>
      <c r="Q961" s="10"/>
      <c r="R961" s="10"/>
      <c r="S961" s="10"/>
      <c r="T961" s="10"/>
      <c r="U961" s="10"/>
      <c r="V961" s="10"/>
      <c r="W961" s="10"/>
      <c r="X961" s="10"/>
      <c r="Y961" s="10"/>
      <c r="Z961" s="10"/>
      <c r="AA961" s="10"/>
    </row>
    <row r="962" spans="1:27" ht="97.5" x14ac:dyDescent="0.35">
      <c r="A962" s="34">
        <f>IF(C962&gt;0,MAX($A$4:A961)+1,"")</f>
        <v>959</v>
      </c>
      <c r="B962" s="14">
        <f>IF(C962&gt;0,MAX($B$4:B961)+1,"")</f>
        <v>959</v>
      </c>
      <c r="C962" s="10" t="s">
        <v>1883</v>
      </c>
      <c r="D962" s="10">
        <v>25</v>
      </c>
      <c r="E962" s="10" t="s">
        <v>1922</v>
      </c>
      <c r="F962" s="10"/>
      <c r="G962" s="10"/>
      <c r="H962" s="10"/>
      <c r="I962" s="10"/>
      <c r="J962" s="10"/>
      <c r="K962" s="10"/>
      <c r="L962" s="10"/>
      <c r="M962" s="10"/>
      <c r="N962" s="10"/>
      <c r="O962" s="10"/>
      <c r="P962" s="10"/>
      <c r="Q962" s="10"/>
      <c r="R962" s="10"/>
      <c r="S962" s="10"/>
      <c r="T962" s="10"/>
      <c r="U962" s="10"/>
      <c r="V962" s="10"/>
      <c r="W962" s="10"/>
      <c r="X962" s="10"/>
      <c r="Y962" s="10"/>
      <c r="Z962" s="10"/>
      <c r="AA962" s="10"/>
    </row>
    <row r="963" spans="1:27" ht="97.5" x14ac:dyDescent="0.35">
      <c r="A963" s="34">
        <f>IF(C963&gt;0,MAX($A$4:A962)+1,"")</f>
        <v>960</v>
      </c>
      <c r="B963" s="14">
        <f>IF(C963&gt;0,MAX($B$4:B962)+1,"")</f>
        <v>960</v>
      </c>
      <c r="C963" s="10" t="s">
        <v>1884</v>
      </c>
      <c r="D963" s="10">
        <v>25</v>
      </c>
      <c r="E963" s="10" t="s">
        <v>1921</v>
      </c>
      <c r="F963" s="10"/>
      <c r="G963" s="10"/>
      <c r="H963" s="10"/>
      <c r="I963" s="10"/>
      <c r="J963" s="10"/>
      <c r="K963" s="10"/>
      <c r="L963" s="10"/>
      <c r="M963" s="10"/>
      <c r="N963" s="10"/>
      <c r="O963" s="10"/>
      <c r="P963" s="10"/>
      <c r="Q963" s="10"/>
      <c r="R963" s="10"/>
      <c r="S963" s="10"/>
      <c r="T963" s="10"/>
      <c r="U963" s="10"/>
      <c r="V963" s="10"/>
      <c r="W963" s="10"/>
      <c r="X963" s="10"/>
      <c r="Y963" s="10"/>
      <c r="Z963" s="10"/>
      <c r="AA963" s="10"/>
    </row>
    <row r="964" spans="1:27" ht="97.5" x14ac:dyDescent="0.35">
      <c r="A964" s="34">
        <f>IF(C964&gt;0,MAX($A$4:A963)+1,"")</f>
        <v>961</v>
      </c>
      <c r="B964" s="14">
        <f>IF(C964&gt;0,MAX($B$4:B963)+1,"")</f>
        <v>961</v>
      </c>
      <c r="C964" s="10" t="s">
        <v>1885</v>
      </c>
      <c r="D964" s="10">
        <v>25</v>
      </c>
      <c r="E964" s="10" t="s">
        <v>1920</v>
      </c>
      <c r="F964" s="10"/>
      <c r="G964" s="10"/>
      <c r="H964" s="10"/>
      <c r="I964" s="10"/>
      <c r="J964" s="10"/>
      <c r="K964" s="10"/>
      <c r="L964" s="10"/>
      <c r="M964" s="10"/>
      <c r="N964" s="10"/>
      <c r="O964" s="10"/>
      <c r="P964" s="10"/>
      <c r="Q964" s="10"/>
      <c r="R964" s="10"/>
      <c r="S964" s="10"/>
      <c r="T964" s="10"/>
      <c r="U964" s="10"/>
      <c r="V964" s="10"/>
      <c r="W964" s="10"/>
      <c r="X964" s="10"/>
      <c r="Y964" s="10"/>
      <c r="Z964" s="10"/>
      <c r="AA964" s="10"/>
    </row>
    <row r="965" spans="1:27" ht="117" x14ac:dyDescent="0.35">
      <c r="A965" s="34">
        <f>IF(C965&gt;0,MAX($A$4:A964)+1,"")</f>
        <v>962</v>
      </c>
      <c r="B965" s="14">
        <f>IF(C965&gt;0,MAX($B$4:B964)+1,"")</f>
        <v>962</v>
      </c>
      <c r="C965" s="10" t="s">
        <v>1886</v>
      </c>
      <c r="D965" s="10">
        <v>25</v>
      </c>
      <c r="E965" s="10" t="s">
        <v>1919</v>
      </c>
      <c r="F965" s="10"/>
      <c r="G965" s="10"/>
      <c r="H965" s="10"/>
      <c r="I965" s="10"/>
      <c r="J965" s="10"/>
      <c r="K965" s="10"/>
      <c r="L965" s="10"/>
      <c r="M965" s="10"/>
      <c r="N965" s="10"/>
      <c r="O965" s="10"/>
      <c r="P965" s="10"/>
      <c r="Q965" s="10"/>
      <c r="R965" s="10"/>
      <c r="S965" s="10"/>
      <c r="T965" s="10"/>
      <c r="U965" s="10"/>
      <c r="V965" s="10"/>
      <c r="W965" s="10"/>
      <c r="X965" s="10"/>
      <c r="Y965" s="10"/>
      <c r="Z965" s="10"/>
      <c r="AA965" s="10"/>
    </row>
    <row r="966" spans="1:27" ht="97.5" x14ac:dyDescent="0.35">
      <c r="A966" s="34">
        <f>IF(C966&gt;0,MAX($A$4:A965)+1,"")</f>
        <v>963</v>
      </c>
      <c r="B966" s="14">
        <f>IF(C966&gt;0,MAX($B$4:B965)+1,"")</f>
        <v>963</v>
      </c>
      <c r="C966" s="10" t="s">
        <v>1887</v>
      </c>
      <c r="D966" s="10">
        <v>25</v>
      </c>
      <c r="E966" s="10" t="s">
        <v>1918</v>
      </c>
      <c r="F966" s="10"/>
      <c r="G966" s="10"/>
      <c r="H966" s="10"/>
      <c r="I966" s="10"/>
      <c r="J966" s="10"/>
      <c r="K966" s="10"/>
      <c r="L966" s="10"/>
      <c r="M966" s="10"/>
      <c r="N966" s="10"/>
      <c r="O966" s="10"/>
      <c r="P966" s="10"/>
      <c r="Q966" s="10"/>
      <c r="R966" s="10"/>
      <c r="S966" s="10"/>
      <c r="T966" s="10"/>
      <c r="U966" s="10"/>
      <c r="V966" s="10"/>
      <c r="W966" s="10"/>
      <c r="X966" s="10"/>
      <c r="Y966" s="10"/>
      <c r="Z966" s="10"/>
      <c r="AA966" s="10"/>
    </row>
    <row r="967" spans="1:27" ht="97.5" x14ac:dyDescent="0.35">
      <c r="A967" s="34">
        <f>IF(C967&gt;0,MAX($A$4:A966)+1,"")</f>
        <v>964</v>
      </c>
      <c r="B967" s="14">
        <f>IF(C967&gt;0,MAX($B$4:B966)+1,"")</f>
        <v>964</v>
      </c>
      <c r="C967" s="10" t="s">
        <v>1888</v>
      </c>
      <c r="D967" s="10">
        <v>25</v>
      </c>
      <c r="E967" s="10" t="s">
        <v>1917</v>
      </c>
      <c r="F967" s="10"/>
      <c r="G967" s="10"/>
      <c r="H967" s="10"/>
      <c r="I967" s="10"/>
      <c r="J967" s="10"/>
      <c r="K967" s="10"/>
      <c r="L967" s="10"/>
      <c r="M967" s="10"/>
      <c r="N967" s="10"/>
      <c r="O967" s="10"/>
      <c r="P967" s="10"/>
      <c r="Q967" s="10"/>
      <c r="R967" s="10"/>
      <c r="S967" s="10"/>
      <c r="T967" s="10"/>
      <c r="U967" s="10"/>
      <c r="V967" s="10"/>
      <c r="W967" s="10"/>
      <c r="X967" s="10"/>
      <c r="Y967" s="10"/>
      <c r="Z967" s="10"/>
      <c r="AA967" s="10"/>
    </row>
    <row r="968" spans="1:27" ht="97.5" x14ac:dyDescent="0.35">
      <c r="A968" s="34">
        <f>IF(C968&gt;0,MAX($A$4:A967)+1,"")</f>
        <v>965</v>
      </c>
      <c r="B968" s="14">
        <f>IF(C968&gt;0,MAX($B$4:B967)+1,"")</f>
        <v>965</v>
      </c>
      <c r="C968" s="10" t="s">
        <v>1889</v>
      </c>
      <c r="D968" s="10">
        <v>25</v>
      </c>
      <c r="E968" s="10" t="s">
        <v>1878</v>
      </c>
      <c r="F968" s="10"/>
      <c r="G968" s="10"/>
      <c r="H968" s="10"/>
      <c r="I968" s="10"/>
      <c r="J968" s="10"/>
      <c r="K968" s="10"/>
      <c r="L968" s="10"/>
      <c r="M968" s="10"/>
      <c r="N968" s="10"/>
      <c r="O968" s="10"/>
      <c r="P968" s="10"/>
      <c r="Q968" s="10"/>
      <c r="R968" s="10"/>
      <c r="S968" s="10"/>
      <c r="T968" s="10"/>
      <c r="U968" s="10"/>
      <c r="V968" s="10"/>
      <c r="W968" s="10"/>
      <c r="X968" s="10"/>
      <c r="Y968" s="10"/>
      <c r="Z968" s="10"/>
      <c r="AA968" s="10"/>
    </row>
    <row r="969" spans="1:27" ht="97.5" x14ac:dyDescent="0.35">
      <c r="A969" s="34">
        <f>IF(C969&gt;0,MAX($A$4:A968)+1,"")</f>
        <v>966</v>
      </c>
      <c r="B969" s="14">
        <f>IF(C969&gt;0,MAX($B$4:B968)+1,"")</f>
        <v>966</v>
      </c>
      <c r="C969" s="10" t="s">
        <v>1879</v>
      </c>
      <c r="D969" s="10">
        <v>25</v>
      </c>
      <c r="E969" s="10" t="s">
        <v>1916</v>
      </c>
      <c r="F969" s="10"/>
      <c r="G969" s="10"/>
      <c r="H969" s="10"/>
      <c r="I969" s="10"/>
      <c r="J969" s="10"/>
      <c r="K969" s="10"/>
      <c r="L969" s="10"/>
      <c r="M969" s="10"/>
      <c r="N969" s="10"/>
      <c r="O969" s="10"/>
      <c r="P969" s="10"/>
      <c r="Q969" s="10"/>
      <c r="R969" s="10"/>
      <c r="S969" s="10"/>
      <c r="T969" s="10"/>
      <c r="U969" s="10"/>
      <c r="V969" s="10"/>
      <c r="W969" s="10"/>
      <c r="X969" s="10"/>
      <c r="Y969" s="10"/>
      <c r="Z969" s="10"/>
      <c r="AA969" s="10"/>
    </row>
    <row r="970" spans="1:27" ht="97.5" x14ac:dyDescent="0.35">
      <c r="A970" s="34">
        <f>IF(C970&gt;0,MAX($A$4:A969)+1,"")</f>
        <v>967</v>
      </c>
      <c r="B970" s="14">
        <f>IF(C970&gt;0,MAX($B$4:B969)+1,"")</f>
        <v>967</v>
      </c>
      <c r="C970" s="10" t="s">
        <v>1890</v>
      </c>
      <c r="D970" s="10">
        <v>25</v>
      </c>
      <c r="E970" s="10" t="s">
        <v>1915</v>
      </c>
      <c r="F970" s="10"/>
      <c r="G970" s="10"/>
      <c r="H970" s="10"/>
      <c r="I970" s="10"/>
      <c r="J970" s="10"/>
      <c r="K970" s="10"/>
      <c r="L970" s="10"/>
      <c r="M970" s="10"/>
      <c r="N970" s="10"/>
      <c r="O970" s="10"/>
      <c r="P970" s="10"/>
      <c r="Q970" s="10"/>
      <c r="R970" s="10"/>
      <c r="S970" s="10"/>
      <c r="T970" s="10"/>
      <c r="U970" s="10"/>
      <c r="V970" s="10"/>
      <c r="W970" s="10"/>
      <c r="X970" s="10"/>
      <c r="Y970" s="10"/>
      <c r="Z970" s="10"/>
      <c r="AA970" s="10"/>
    </row>
    <row r="971" spans="1:27" ht="97.5" x14ac:dyDescent="0.35">
      <c r="A971" s="34">
        <f>IF(C971&gt;0,MAX($A$4:A970)+1,"")</f>
        <v>968</v>
      </c>
      <c r="B971" s="14">
        <f>IF(C971&gt;0,MAX($B$4:B970)+1,"")</f>
        <v>968</v>
      </c>
      <c r="C971" s="10" t="s">
        <v>1891</v>
      </c>
      <c r="D971" s="10">
        <v>25</v>
      </c>
      <c r="E971" s="10" t="s">
        <v>1914</v>
      </c>
      <c r="F971" s="10"/>
      <c r="G971" s="10"/>
      <c r="H971" s="10"/>
      <c r="I971" s="10"/>
      <c r="J971" s="10"/>
      <c r="K971" s="10"/>
      <c r="L971" s="10"/>
      <c r="M971" s="10"/>
      <c r="N971" s="10"/>
      <c r="O971" s="10"/>
      <c r="P971" s="10"/>
      <c r="Q971" s="10"/>
      <c r="R971" s="10"/>
      <c r="S971" s="10"/>
      <c r="T971" s="10"/>
      <c r="U971" s="10"/>
      <c r="V971" s="10"/>
      <c r="W971" s="10"/>
      <c r="X971" s="10"/>
      <c r="Y971" s="10"/>
      <c r="Z971" s="10"/>
      <c r="AA971" s="10"/>
    </row>
    <row r="972" spans="1:27" ht="97.5" x14ac:dyDescent="0.35">
      <c r="A972" s="34">
        <f>IF(C972&gt;0,MAX($A$4:A971)+1,"")</f>
        <v>969</v>
      </c>
      <c r="B972" s="14">
        <f>IF(C972&gt;0,MAX($B$4:B971)+1,"")</f>
        <v>969</v>
      </c>
      <c r="C972" s="10" t="s">
        <v>1892</v>
      </c>
      <c r="D972" s="10">
        <v>25</v>
      </c>
      <c r="E972" s="10" t="s">
        <v>1913</v>
      </c>
      <c r="F972" s="10"/>
      <c r="G972" s="10"/>
      <c r="H972" s="10"/>
      <c r="I972" s="10"/>
      <c r="J972" s="10"/>
      <c r="K972" s="10"/>
      <c r="L972" s="10"/>
      <c r="M972" s="10"/>
      <c r="N972" s="10"/>
      <c r="O972" s="10"/>
      <c r="P972" s="10"/>
      <c r="Q972" s="10"/>
      <c r="R972" s="10"/>
      <c r="S972" s="10"/>
      <c r="T972" s="10"/>
      <c r="U972" s="10"/>
      <c r="V972" s="10"/>
      <c r="W972" s="10"/>
      <c r="X972" s="10"/>
      <c r="Y972" s="10"/>
      <c r="Z972" s="10"/>
      <c r="AA972" s="10"/>
    </row>
    <row r="973" spans="1:27" ht="97.5" x14ac:dyDescent="0.35">
      <c r="A973" s="34">
        <f>IF(C973&gt;0,MAX($A$4:A972)+1,"")</f>
        <v>970</v>
      </c>
      <c r="B973" s="14">
        <f>IF(C973&gt;0,MAX($B$4:B972)+1,"")</f>
        <v>970</v>
      </c>
      <c r="C973" s="10" t="s">
        <v>1884</v>
      </c>
      <c r="D973" s="10">
        <v>25</v>
      </c>
      <c r="E973" s="10" t="s">
        <v>1912</v>
      </c>
      <c r="F973" s="10"/>
      <c r="G973" s="10"/>
      <c r="H973" s="10"/>
      <c r="I973" s="10"/>
      <c r="J973" s="10"/>
      <c r="K973" s="10"/>
      <c r="L973" s="10"/>
      <c r="M973" s="10"/>
      <c r="N973" s="10"/>
      <c r="O973" s="10"/>
      <c r="P973" s="10"/>
      <c r="Q973" s="10"/>
      <c r="R973" s="10"/>
      <c r="S973" s="10"/>
      <c r="T973" s="10"/>
      <c r="U973" s="10"/>
      <c r="V973" s="10"/>
      <c r="W973" s="10"/>
      <c r="X973" s="10"/>
      <c r="Y973" s="10"/>
      <c r="Z973" s="10"/>
      <c r="AA973" s="10"/>
    </row>
    <row r="974" spans="1:27" ht="97.5" x14ac:dyDescent="0.35">
      <c r="A974" s="34">
        <f>IF(C974&gt;0,MAX($A$4:A973)+1,"")</f>
        <v>971</v>
      </c>
      <c r="B974" s="14">
        <f>IF(C974&gt;0,MAX($B$4:B973)+1,"")</f>
        <v>971</v>
      </c>
      <c r="C974" s="10" t="s">
        <v>1893</v>
      </c>
      <c r="D974" s="10">
        <v>25</v>
      </c>
      <c r="E974" s="10" t="s">
        <v>1911</v>
      </c>
      <c r="F974" s="10"/>
      <c r="G974" s="10"/>
      <c r="H974" s="10"/>
      <c r="I974" s="10"/>
      <c r="J974" s="10"/>
      <c r="K974" s="10"/>
      <c r="L974" s="10"/>
      <c r="M974" s="10"/>
      <c r="N974" s="10"/>
      <c r="O974" s="10"/>
      <c r="P974" s="10"/>
      <c r="Q974" s="10"/>
      <c r="R974" s="10"/>
      <c r="S974" s="10"/>
      <c r="T974" s="10"/>
      <c r="U974" s="10"/>
      <c r="V974" s="10"/>
      <c r="W974" s="10"/>
      <c r="X974" s="10"/>
      <c r="Y974" s="10"/>
      <c r="Z974" s="10"/>
      <c r="AA974" s="10"/>
    </row>
    <row r="975" spans="1:27" ht="117" x14ac:dyDescent="0.35">
      <c r="A975" s="34">
        <f>IF(C975&gt;0,MAX($A$4:A974)+1,"")</f>
        <v>972</v>
      </c>
      <c r="B975" s="14">
        <f>IF(C975&gt;0,MAX($B$4:B974)+1,"")</f>
        <v>972</v>
      </c>
      <c r="C975" s="10" t="s">
        <v>1894</v>
      </c>
      <c r="D975" s="10">
        <v>25</v>
      </c>
      <c r="E975" s="10" t="s">
        <v>1910</v>
      </c>
      <c r="F975" s="10"/>
      <c r="G975" s="10"/>
      <c r="H975" s="10"/>
      <c r="I975" s="10"/>
      <c r="J975" s="10"/>
      <c r="K975" s="10"/>
      <c r="L975" s="10"/>
      <c r="M975" s="10"/>
      <c r="N975" s="10"/>
      <c r="O975" s="10"/>
      <c r="P975" s="10"/>
      <c r="Q975" s="10"/>
      <c r="R975" s="10"/>
      <c r="S975" s="10"/>
      <c r="T975" s="10"/>
      <c r="U975" s="10"/>
      <c r="V975" s="10"/>
      <c r="W975" s="10"/>
      <c r="X975" s="10"/>
      <c r="Y975" s="10"/>
      <c r="Z975" s="10"/>
      <c r="AA975" s="10"/>
    </row>
    <row r="976" spans="1:27" ht="97.5" x14ac:dyDescent="0.35">
      <c r="A976" s="34">
        <f>IF(C976&gt;0,MAX($A$4:A975)+1,"")</f>
        <v>973</v>
      </c>
      <c r="B976" s="14">
        <f>IF(C976&gt;0,MAX($B$4:B975)+1,"")</f>
        <v>973</v>
      </c>
      <c r="C976" s="10" t="s">
        <v>1895</v>
      </c>
      <c r="D976" s="10">
        <v>25</v>
      </c>
      <c r="E976" s="10" t="s">
        <v>1909</v>
      </c>
      <c r="F976" s="10"/>
      <c r="G976" s="10"/>
      <c r="H976" s="10"/>
      <c r="I976" s="10"/>
      <c r="J976" s="10"/>
      <c r="K976" s="10"/>
      <c r="L976" s="10"/>
      <c r="M976" s="10"/>
      <c r="N976" s="10"/>
      <c r="O976" s="10"/>
      <c r="P976" s="10"/>
      <c r="Q976" s="10"/>
      <c r="R976" s="10"/>
      <c r="S976" s="10"/>
      <c r="T976" s="10"/>
      <c r="U976" s="10"/>
      <c r="V976" s="10"/>
      <c r="W976" s="10"/>
      <c r="X976" s="10"/>
      <c r="Y976" s="10"/>
      <c r="Z976" s="10"/>
      <c r="AA976" s="10"/>
    </row>
    <row r="977" spans="1:27" ht="97.5" x14ac:dyDescent="0.35">
      <c r="A977" s="34">
        <f>IF(C977&gt;0,MAX($A$4:A976)+1,"")</f>
        <v>974</v>
      </c>
      <c r="B977" s="14">
        <f>IF(C977&gt;0,MAX($B$4:B976)+1,"")</f>
        <v>974</v>
      </c>
      <c r="C977" s="10" t="s">
        <v>1896</v>
      </c>
      <c r="D977" s="10">
        <v>25</v>
      </c>
      <c r="E977" s="10" t="s">
        <v>1908</v>
      </c>
      <c r="F977" s="10"/>
      <c r="G977" s="10"/>
      <c r="H977" s="10"/>
      <c r="I977" s="10"/>
      <c r="J977" s="10"/>
      <c r="K977" s="10"/>
      <c r="L977" s="10"/>
      <c r="M977" s="10"/>
      <c r="N977" s="10"/>
      <c r="O977" s="10"/>
      <c r="P977" s="10"/>
      <c r="Q977" s="10"/>
      <c r="R977" s="10"/>
      <c r="S977" s="10"/>
      <c r="T977" s="10"/>
      <c r="U977" s="10"/>
      <c r="V977" s="10"/>
      <c r="W977" s="10"/>
      <c r="X977" s="10"/>
      <c r="Y977" s="10"/>
      <c r="Z977" s="10"/>
      <c r="AA977" s="10"/>
    </row>
    <row r="978" spans="1:27" ht="97.5" x14ac:dyDescent="0.35">
      <c r="A978" s="34">
        <f>IF(C978&gt;0,MAX($A$4:A977)+1,"")</f>
        <v>975</v>
      </c>
      <c r="B978" s="14">
        <f>IF(C978&gt;0,MAX($B$4:B977)+1,"")</f>
        <v>975</v>
      </c>
      <c r="C978" s="10" t="s">
        <v>1897</v>
      </c>
      <c r="D978" s="10">
        <v>25</v>
      </c>
      <c r="E978" s="10" t="s">
        <v>1907</v>
      </c>
      <c r="F978" s="10"/>
      <c r="G978" s="10"/>
      <c r="H978" s="10"/>
      <c r="I978" s="10"/>
      <c r="J978" s="10"/>
      <c r="K978" s="10"/>
      <c r="L978" s="10"/>
      <c r="M978" s="10"/>
      <c r="N978" s="10"/>
      <c r="O978" s="10"/>
      <c r="P978" s="10"/>
      <c r="Q978" s="10"/>
      <c r="R978" s="10"/>
      <c r="S978" s="10"/>
      <c r="T978" s="10"/>
      <c r="U978" s="10"/>
      <c r="V978" s="10"/>
      <c r="W978" s="10"/>
      <c r="X978" s="10"/>
      <c r="Y978" s="10"/>
      <c r="Z978" s="10"/>
      <c r="AA978" s="10"/>
    </row>
    <row r="979" spans="1:27" ht="136.5" x14ac:dyDescent="0.35">
      <c r="A979" s="34">
        <f>IF(C979&gt;0,MAX($A$4:A978)+1,"")</f>
        <v>976</v>
      </c>
      <c r="B979" s="14">
        <f>IF(C979&gt;0,MAX($B$4:B978)+1,"")</f>
        <v>976</v>
      </c>
      <c r="C979" s="10" t="s">
        <v>1898</v>
      </c>
      <c r="D979" s="10">
        <v>25</v>
      </c>
      <c r="E979" s="10" t="s">
        <v>1899</v>
      </c>
      <c r="F979" s="10"/>
      <c r="G979" s="10"/>
      <c r="H979" s="10"/>
      <c r="I979" s="10"/>
      <c r="J979" s="10"/>
      <c r="K979" s="10"/>
      <c r="L979" s="10"/>
      <c r="M979" s="10"/>
      <c r="N979" s="10"/>
      <c r="O979" s="10"/>
      <c r="P979" s="10"/>
      <c r="Q979" s="10"/>
      <c r="R979" s="10"/>
      <c r="S979" s="10"/>
      <c r="T979" s="10"/>
      <c r="U979" s="10"/>
      <c r="V979" s="10"/>
      <c r="W979" s="10"/>
      <c r="X979" s="10"/>
      <c r="Y979" s="10"/>
      <c r="Z979" s="10"/>
      <c r="AA979" s="10"/>
    </row>
    <row r="980" spans="1:27" ht="117" x14ac:dyDescent="0.35">
      <c r="A980" s="34">
        <f>IF(C980&gt;0,MAX($A$4:A979)+1,"")</f>
        <v>977</v>
      </c>
      <c r="B980" s="14">
        <f>IF(C980&gt;0,MAX($B$4:B979)+1,"")</f>
        <v>977</v>
      </c>
      <c r="C980" s="10" t="s">
        <v>1900</v>
      </c>
      <c r="D980" s="10">
        <v>25</v>
      </c>
      <c r="E980" s="10" t="s">
        <v>1906</v>
      </c>
      <c r="F980" s="10"/>
      <c r="G980" s="10"/>
      <c r="H980" s="10"/>
      <c r="I980" s="10"/>
      <c r="J980" s="10"/>
      <c r="K980" s="10"/>
      <c r="L980" s="10"/>
      <c r="M980" s="10"/>
      <c r="N980" s="10"/>
      <c r="O980" s="10"/>
      <c r="P980" s="10"/>
      <c r="Q980" s="10"/>
      <c r="R980" s="10"/>
      <c r="S980" s="10"/>
      <c r="T980" s="10"/>
      <c r="U980" s="10"/>
      <c r="V980" s="10"/>
      <c r="W980" s="10"/>
      <c r="X980" s="10"/>
      <c r="Y980" s="10"/>
      <c r="Z980" s="10"/>
      <c r="AA980" s="10"/>
    </row>
    <row r="981" spans="1:27" ht="117" x14ac:dyDescent="0.35">
      <c r="A981" s="34">
        <f>IF(C981&gt;0,MAX($A$4:A980)+1,"")</f>
        <v>978</v>
      </c>
      <c r="B981" s="14">
        <f>IF(C981&gt;0,MAX($B$4:B980)+1,"")</f>
        <v>978</v>
      </c>
      <c r="C981" s="10" t="s">
        <v>1901</v>
      </c>
      <c r="D981" s="10">
        <v>25</v>
      </c>
      <c r="E981" s="10" t="s">
        <v>1905</v>
      </c>
      <c r="F981" s="10"/>
      <c r="G981" s="10"/>
      <c r="H981" s="10"/>
      <c r="I981" s="10"/>
      <c r="J981" s="10"/>
      <c r="K981" s="10"/>
      <c r="L981" s="10"/>
      <c r="M981" s="10"/>
      <c r="N981" s="10"/>
      <c r="O981" s="10"/>
      <c r="P981" s="10"/>
      <c r="Q981" s="10"/>
      <c r="R981" s="10"/>
      <c r="S981" s="10"/>
      <c r="T981" s="10"/>
      <c r="U981" s="10"/>
      <c r="V981" s="10"/>
      <c r="W981" s="10"/>
      <c r="X981" s="10"/>
      <c r="Y981" s="10"/>
      <c r="Z981" s="10"/>
      <c r="AA981" s="10"/>
    </row>
    <row r="982" spans="1:27" ht="97.5" x14ac:dyDescent="0.35">
      <c r="A982" s="34">
        <f>IF(C982&gt;0,MAX($A$4:A981)+1,"")</f>
        <v>979</v>
      </c>
      <c r="B982" s="14">
        <f>IF(C982&gt;0,MAX($B$4:B981)+1,"")</f>
        <v>979</v>
      </c>
      <c r="C982" s="10" t="s">
        <v>1902</v>
      </c>
      <c r="D982" s="10">
        <v>25</v>
      </c>
      <c r="E982" s="10" t="s">
        <v>1904</v>
      </c>
      <c r="F982" s="10"/>
      <c r="G982" s="10"/>
      <c r="H982" s="10"/>
      <c r="I982" s="10"/>
      <c r="J982" s="10"/>
      <c r="K982" s="10"/>
      <c r="L982" s="10"/>
      <c r="M982" s="10"/>
      <c r="N982" s="10"/>
      <c r="O982" s="10"/>
      <c r="P982" s="10"/>
      <c r="Q982" s="10"/>
      <c r="R982" s="10"/>
      <c r="S982" s="10"/>
      <c r="T982" s="10"/>
      <c r="U982" s="10"/>
      <c r="V982" s="10"/>
      <c r="W982" s="10"/>
      <c r="X982" s="10"/>
      <c r="Y982" s="10"/>
      <c r="Z982" s="10"/>
      <c r="AA982" s="10"/>
    </row>
    <row r="983" spans="1:27" ht="97.5" x14ac:dyDescent="0.35">
      <c r="A983" s="34">
        <f>IF(C983&gt;0,MAX($A$4:A982)+1,"")</f>
        <v>980</v>
      </c>
      <c r="B983" s="14">
        <f>IF(C983&gt;0,MAX($B$4:B982)+1,"")</f>
        <v>980</v>
      </c>
      <c r="C983" s="10" t="s">
        <v>1903</v>
      </c>
      <c r="D983" s="10">
        <v>25</v>
      </c>
      <c r="E983" s="10" t="s">
        <v>1924</v>
      </c>
      <c r="F983" s="10"/>
      <c r="G983" s="10"/>
      <c r="H983" s="10"/>
      <c r="I983" s="10"/>
      <c r="J983" s="10"/>
      <c r="K983" s="10"/>
      <c r="L983" s="10"/>
      <c r="M983" s="10"/>
      <c r="N983" s="10"/>
      <c r="O983" s="10"/>
      <c r="P983" s="10"/>
      <c r="Q983" s="10"/>
      <c r="R983" s="10"/>
      <c r="S983" s="10"/>
      <c r="T983" s="10"/>
      <c r="U983" s="10"/>
      <c r="V983" s="10"/>
      <c r="W983" s="10"/>
      <c r="X983" s="10"/>
      <c r="Y983" s="10"/>
      <c r="Z983" s="10"/>
      <c r="AA983" s="10"/>
    </row>
    <row r="984" spans="1:27" ht="97.5" x14ac:dyDescent="0.35">
      <c r="A984" s="34">
        <f>IF(C984&gt;0,MAX($A$4:A983)+1,"")</f>
        <v>981</v>
      </c>
      <c r="B984" s="14">
        <f>IF(C984&gt;0,MAX($B$4:B983)+1,"")</f>
        <v>981</v>
      </c>
      <c r="C984" s="10" t="s">
        <v>1925</v>
      </c>
      <c r="D984" s="10">
        <v>25</v>
      </c>
      <c r="E984" s="10" t="s">
        <v>1926</v>
      </c>
      <c r="F984" s="10"/>
      <c r="G984" s="10"/>
      <c r="H984" s="10"/>
      <c r="I984" s="10"/>
      <c r="J984" s="10"/>
      <c r="K984" s="10"/>
      <c r="L984" s="10"/>
      <c r="M984" s="10"/>
      <c r="N984" s="10"/>
      <c r="O984" s="10"/>
      <c r="P984" s="10"/>
      <c r="Q984" s="10"/>
      <c r="R984" s="10"/>
      <c r="S984" s="10"/>
      <c r="T984" s="10"/>
      <c r="U984" s="10"/>
      <c r="V984" s="10"/>
      <c r="W984" s="10"/>
      <c r="X984" s="10"/>
      <c r="Y984" s="10"/>
      <c r="Z984" s="10"/>
      <c r="AA984" s="10"/>
    </row>
    <row r="985" spans="1:27" ht="97.5" x14ac:dyDescent="0.35">
      <c r="A985" s="34">
        <f>IF(C985&gt;0,MAX($A$4:A984)+1,"")</f>
        <v>982</v>
      </c>
      <c r="B985" s="14">
        <f>IF(C985&gt;0,MAX($B$4:B984)+1,"")</f>
        <v>982</v>
      </c>
      <c r="C985" s="10" t="s">
        <v>1927</v>
      </c>
      <c r="D985" s="10">
        <v>25</v>
      </c>
      <c r="E985" s="10" t="s">
        <v>1928</v>
      </c>
      <c r="F985" s="10"/>
      <c r="G985" s="10"/>
      <c r="H985" s="10"/>
      <c r="I985" s="10"/>
      <c r="J985" s="10"/>
      <c r="K985" s="10"/>
      <c r="L985" s="10"/>
      <c r="M985" s="10"/>
      <c r="N985" s="10"/>
      <c r="O985" s="10"/>
      <c r="P985" s="10"/>
      <c r="Q985" s="10"/>
      <c r="R985" s="10"/>
      <c r="S985" s="10"/>
      <c r="T985" s="10"/>
      <c r="U985" s="10"/>
      <c r="V985" s="10"/>
      <c r="W985" s="10"/>
      <c r="X985" s="10"/>
      <c r="Y985" s="10"/>
      <c r="Z985" s="10"/>
      <c r="AA985" s="10"/>
    </row>
    <row r="986" spans="1:27" ht="97.5" x14ac:dyDescent="0.35">
      <c r="A986" s="34">
        <f>IF(C986&gt;0,MAX($A$4:A985)+1,"")</f>
        <v>983</v>
      </c>
      <c r="B986" s="14">
        <f>IF(C986&gt;0,MAX($B$4:B985)+1,"")</f>
        <v>983</v>
      </c>
      <c r="C986" s="10" t="s">
        <v>1929</v>
      </c>
      <c r="D986" s="10">
        <v>25</v>
      </c>
      <c r="E986" s="10" t="s">
        <v>1930</v>
      </c>
      <c r="F986" s="10"/>
      <c r="G986" s="10"/>
      <c r="H986" s="10"/>
      <c r="I986" s="10"/>
      <c r="J986" s="10"/>
      <c r="K986" s="10"/>
      <c r="L986" s="10"/>
      <c r="M986" s="10"/>
      <c r="N986" s="10"/>
      <c r="O986" s="10"/>
      <c r="P986" s="10"/>
      <c r="Q986" s="10"/>
      <c r="R986" s="10"/>
      <c r="S986" s="10"/>
      <c r="T986" s="10"/>
      <c r="U986" s="10"/>
      <c r="V986" s="10"/>
      <c r="W986" s="10"/>
      <c r="X986" s="10"/>
      <c r="Y986" s="10"/>
      <c r="Z986" s="10"/>
      <c r="AA986" s="10"/>
    </row>
    <row r="987" spans="1:27" ht="97.5" x14ac:dyDescent="0.35">
      <c r="A987" s="34">
        <f>IF(C987&gt;0,MAX($A$4:A986)+1,"")</f>
        <v>984</v>
      </c>
      <c r="B987" s="14">
        <f>IF(C987&gt;0,MAX($B$4:B986)+1,"")</f>
        <v>984</v>
      </c>
      <c r="C987" s="10" t="s">
        <v>1931</v>
      </c>
      <c r="D987" s="10">
        <v>25</v>
      </c>
      <c r="E987" s="10" t="s">
        <v>1932</v>
      </c>
      <c r="F987" s="10"/>
      <c r="G987" s="10"/>
      <c r="H987" s="10"/>
      <c r="I987" s="10"/>
      <c r="J987" s="10"/>
      <c r="K987" s="10"/>
      <c r="L987" s="10"/>
      <c r="M987" s="10"/>
      <c r="N987" s="10"/>
      <c r="O987" s="10"/>
      <c r="P987" s="10"/>
      <c r="Q987" s="10"/>
      <c r="R987" s="10"/>
      <c r="S987" s="10"/>
      <c r="T987" s="10"/>
      <c r="U987" s="10"/>
      <c r="V987" s="10"/>
      <c r="W987" s="10"/>
      <c r="X987" s="10"/>
      <c r="Y987" s="10"/>
      <c r="Z987" s="10"/>
      <c r="AA987" s="10"/>
    </row>
    <row r="988" spans="1:27" ht="117" x14ac:dyDescent="0.35">
      <c r="A988" s="34">
        <f>IF(C988&gt;0,MAX($A$4:A987)+1,"")</f>
        <v>985</v>
      </c>
      <c r="B988" s="14">
        <f>IF(C988&gt;0,MAX($B$4:B987)+1,"")</f>
        <v>985</v>
      </c>
      <c r="C988" s="10" t="s">
        <v>1933</v>
      </c>
      <c r="D988" s="10">
        <v>25</v>
      </c>
      <c r="E988" s="10" t="s">
        <v>1934</v>
      </c>
      <c r="F988" s="10"/>
      <c r="G988" s="10"/>
      <c r="H988" s="10"/>
      <c r="I988" s="10"/>
      <c r="J988" s="10"/>
      <c r="K988" s="10"/>
      <c r="L988" s="10"/>
      <c r="M988" s="10"/>
      <c r="N988" s="10"/>
      <c r="O988" s="10"/>
      <c r="P988" s="10"/>
      <c r="Q988" s="10"/>
      <c r="R988" s="10"/>
      <c r="S988" s="10"/>
      <c r="T988" s="10"/>
      <c r="U988" s="10"/>
      <c r="V988" s="10"/>
      <c r="W988" s="10"/>
      <c r="X988" s="10"/>
      <c r="Y988" s="10"/>
      <c r="Z988" s="10"/>
      <c r="AA988" s="10"/>
    </row>
    <row r="989" spans="1:27" ht="117" x14ac:dyDescent="0.35">
      <c r="A989" s="34">
        <f>IF(C989&gt;0,MAX($A$4:A988)+1,"")</f>
        <v>986</v>
      </c>
      <c r="B989" s="14">
        <f>IF(C989&gt;0,MAX($B$4:B988)+1,"")</f>
        <v>986</v>
      </c>
      <c r="C989" s="10" t="s">
        <v>1935</v>
      </c>
      <c r="D989" s="10">
        <v>25</v>
      </c>
      <c r="E989" s="10" t="s">
        <v>1936</v>
      </c>
      <c r="F989" s="10"/>
      <c r="G989" s="10"/>
      <c r="H989" s="10"/>
      <c r="I989" s="10"/>
      <c r="J989" s="10"/>
      <c r="K989" s="10"/>
      <c r="L989" s="10"/>
      <c r="M989" s="10"/>
      <c r="N989" s="10"/>
      <c r="O989" s="10"/>
      <c r="P989" s="10"/>
      <c r="Q989" s="10"/>
      <c r="R989" s="10"/>
      <c r="S989" s="10"/>
      <c r="T989" s="10"/>
      <c r="U989" s="10"/>
      <c r="V989" s="10"/>
      <c r="W989" s="10"/>
      <c r="X989" s="10"/>
      <c r="Y989" s="10"/>
      <c r="Z989" s="10"/>
      <c r="AA989" s="10"/>
    </row>
    <row r="990" spans="1:27" ht="78" x14ac:dyDescent="0.35">
      <c r="A990" s="34">
        <f>IF(C990&gt;0,MAX($A$4:A989)+1,"")</f>
        <v>987</v>
      </c>
      <c r="B990" s="14">
        <f>IF(C990&gt;0,MAX($B$4:B989)+1,"")</f>
        <v>987</v>
      </c>
      <c r="C990" s="10" t="s">
        <v>1937</v>
      </c>
      <c r="D990" s="10">
        <v>25</v>
      </c>
      <c r="E990" s="10" t="s">
        <v>1938</v>
      </c>
      <c r="F990" s="10"/>
      <c r="G990" s="10"/>
      <c r="H990" s="10"/>
      <c r="I990" s="10"/>
      <c r="J990" s="10"/>
      <c r="K990" s="10"/>
      <c r="L990" s="10"/>
      <c r="M990" s="10"/>
      <c r="N990" s="10"/>
      <c r="O990" s="10"/>
      <c r="P990" s="10"/>
      <c r="Q990" s="10"/>
      <c r="R990" s="10"/>
      <c r="S990" s="10"/>
      <c r="T990" s="10"/>
      <c r="U990" s="10"/>
      <c r="V990" s="10"/>
      <c r="W990" s="10"/>
      <c r="X990" s="10"/>
      <c r="Y990" s="10"/>
      <c r="Z990" s="10"/>
      <c r="AA990" s="10"/>
    </row>
    <row r="991" spans="1:27" ht="78" x14ac:dyDescent="0.35">
      <c r="A991" s="34">
        <f>IF(C991&gt;0,MAX($A$4:A990)+1,"")</f>
        <v>988</v>
      </c>
      <c r="B991" s="14">
        <f>IF(C991&gt;0,MAX($B$4:B990)+1,"")</f>
        <v>988</v>
      </c>
      <c r="C991" s="10" t="s">
        <v>1939</v>
      </c>
      <c r="D991" s="10">
        <v>25</v>
      </c>
      <c r="E991" s="10" t="s">
        <v>1940</v>
      </c>
      <c r="F991" s="10"/>
      <c r="G991" s="10"/>
      <c r="H991" s="10"/>
      <c r="I991" s="10"/>
      <c r="J991" s="10"/>
      <c r="K991" s="10"/>
      <c r="L991" s="10"/>
      <c r="M991" s="10"/>
      <c r="N991" s="10"/>
      <c r="O991" s="10"/>
      <c r="P991" s="10"/>
      <c r="Q991" s="10"/>
      <c r="R991" s="10"/>
      <c r="S991" s="10"/>
      <c r="T991" s="10"/>
      <c r="U991" s="10"/>
      <c r="V991" s="10"/>
      <c r="W991" s="10"/>
      <c r="X991" s="10"/>
      <c r="Y991" s="10"/>
      <c r="Z991" s="10"/>
      <c r="AA991" s="10"/>
    </row>
    <row r="992" spans="1:27" ht="78" x14ac:dyDescent="0.35">
      <c r="A992" s="34">
        <f>IF(C992&gt;0,MAX($A$4:A991)+1,"")</f>
        <v>989</v>
      </c>
      <c r="B992" s="14">
        <f>IF(C992&gt;0,MAX($B$4:B991)+1,"")</f>
        <v>989</v>
      </c>
      <c r="C992" s="10" t="s">
        <v>1941</v>
      </c>
      <c r="D992" s="10">
        <v>25</v>
      </c>
      <c r="E992" s="10" t="s">
        <v>1942</v>
      </c>
      <c r="F992" s="10"/>
      <c r="G992" s="10"/>
      <c r="H992" s="10"/>
      <c r="I992" s="10"/>
      <c r="J992" s="10"/>
      <c r="K992" s="10"/>
      <c r="L992" s="10"/>
      <c r="M992" s="10"/>
      <c r="N992" s="10"/>
      <c r="O992" s="10"/>
      <c r="P992" s="10"/>
      <c r="Q992" s="10"/>
      <c r="R992" s="10"/>
      <c r="S992" s="10"/>
      <c r="T992" s="10"/>
      <c r="U992" s="10"/>
      <c r="V992" s="10"/>
      <c r="W992" s="10"/>
      <c r="X992" s="10"/>
      <c r="Y992" s="10"/>
      <c r="Z992" s="10"/>
      <c r="AA992" s="10"/>
    </row>
    <row r="993" spans="1:27" ht="117" x14ac:dyDescent="0.35">
      <c r="A993" s="34">
        <f>IF(C993&gt;0,MAX($A$4:A992)+1,"")</f>
        <v>990</v>
      </c>
      <c r="B993" s="14">
        <f>IF(C993&gt;0,MAX($B$4:B992)+1,"")</f>
        <v>990</v>
      </c>
      <c r="C993" s="10" t="s">
        <v>1943</v>
      </c>
      <c r="D993" s="10">
        <v>25</v>
      </c>
      <c r="E993" s="10" t="s">
        <v>1944</v>
      </c>
      <c r="F993" s="10"/>
      <c r="G993" s="10"/>
      <c r="H993" s="10"/>
      <c r="I993" s="10"/>
      <c r="J993" s="10"/>
      <c r="K993" s="10"/>
      <c r="L993" s="10"/>
      <c r="M993" s="10"/>
      <c r="N993" s="10"/>
      <c r="O993" s="10"/>
      <c r="P993" s="10"/>
      <c r="Q993" s="10"/>
      <c r="R993" s="10"/>
      <c r="S993" s="10"/>
      <c r="T993" s="10"/>
      <c r="U993" s="10"/>
      <c r="V993" s="10"/>
      <c r="W993" s="10"/>
      <c r="X993" s="10"/>
      <c r="Y993" s="10"/>
      <c r="Z993" s="10"/>
      <c r="AA993" s="10"/>
    </row>
    <row r="994" spans="1:27" ht="78" x14ac:dyDescent="0.35">
      <c r="A994" s="34">
        <f>IF(C994&gt;0,MAX($A$4:A993)+1,"")</f>
        <v>991</v>
      </c>
      <c r="B994" s="14">
        <f>IF(C994&gt;0,MAX($B$4:B993)+1,"")</f>
        <v>991</v>
      </c>
      <c r="C994" s="10" t="s">
        <v>1945</v>
      </c>
      <c r="D994" s="10">
        <v>25</v>
      </c>
      <c r="E994" s="10" t="s">
        <v>1946</v>
      </c>
      <c r="F994" s="10"/>
      <c r="G994" s="10"/>
      <c r="H994" s="10"/>
      <c r="I994" s="10"/>
      <c r="J994" s="10"/>
      <c r="K994" s="10"/>
      <c r="L994" s="10"/>
      <c r="M994" s="10"/>
      <c r="N994" s="10"/>
      <c r="O994" s="10"/>
      <c r="P994" s="10"/>
      <c r="Q994" s="10"/>
      <c r="R994" s="10"/>
      <c r="S994" s="10"/>
      <c r="T994" s="10"/>
      <c r="U994" s="10"/>
      <c r="V994" s="10"/>
      <c r="W994" s="10"/>
      <c r="X994" s="10"/>
      <c r="Y994" s="10"/>
      <c r="Z994" s="10"/>
      <c r="AA994" s="10"/>
    </row>
    <row r="995" spans="1:27" ht="117" x14ac:dyDescent="0.35">
      <c r="A995" s="34">
        <f>IF(C995&gt;0,MAX($A$4:A994)+1,"")</f>
        <v>992</v>
      </c>
      <c r="B995" s="14">
        <f>IF(C995&gt;0,MAX($B$4:B994)+1,"")</f>
        <v>992</v>
      </c>
      <c r="C995" s="10" t="s">
        <v>1947</v>
      </c>
      <c r="D995" s="10">
        <v>25</v>
      </c>
      <c r="E995" s="10" t="s">
        <v>1948</v>
      </c>
      <c r="F995" s="10"/>
      <c r="G995" s="10"/>
      <c r="H995" s="10"/>
      <c r="I995" s="10"/>
      <c r="J995" s="10"/>
      <c r="K995" s="10"/>
      <c r="L995" s="10"/>
      <c r="M995" s="10"/>
      <c r="N995" s="10"/>
      <c r="O995" s="10"/>
      <c r="P995" s="10"/>
      <c r="Q995" s="10"/>
      <c r="R995" s="10"/>
      <c r="S995" s="10"/>
      <c r="T995" s="10"/>
      <c r="U995" s="10"/>
      <c r="V995" s="10"/>
      <c r="W995" s="10"/>
      <c r="X995" s="10"/>
      <c r="Y995" s="10"/>
      <c r="Z995" s="10"/>
      <c r="AA995" s="10"/>
    </row>
    <row r="996" spans="1:27" ht="117" x14ac:dyDescent="0.35">
      <c r="A996" s="34">
        <f>IF(C996&gt;0,MAX($A$4:A995)+1,"")</f>
        <v>993</v>
      </c>
      <c r="B996" s="14">
        <f>IF(C996&gt;0,MAX($B$4:B995)+1,"")</f>
        <v>993</v>
      </c>
      <c r="C996" s="10" t="s">
        <v>1949</v>
      </c>
      <c r="D996" s="10">
        <v>25</v>
      </c>
      <c r="E996" s="10" t="s">
        <v>1950</v>
      </c>
      <c r="F996" s="10"/>
      <c r="G996" s="10"/>
      <c r="H996" s="10"/>
      <c r="I996" s="10"/>
      <c r="J996" s="10"/>
      <c r="K996" s="10"/>
      <c r="L996" s="10"/>
      <c r="M996" s="10"/>
      <c r="N996" s="10"/>
      <c r="O996" s="10"/>
      <c r="P996" s="10"/>
      <c r="Q996" s="10"/>
      <c r="R996" s="10"/>
      <c r="S996" s="10"/>
      <c r="T996" s="10"/>
      <c r="U996" s="10"/>
      <c r="V996" s="10"/>
      <c r="W996" s="10"/>
      <c r="X996" s="10"/>
      <c r="Y996" s="10"/>
      <c r="Z996" s="10"/>
      <c r="AA996" s="10"/>
    </row>
    <row r="997" spans="1:27" ht="97.5" x14ac:dyDescent="0.35">
      <c r="A997" s="34">
        <f>IF(C997&gt;0,MAX($A$4:A996)+1,"")</f>
        <v>994</v>
      </c>
      <c r="B997" s="14">
        <f>IF(C997&gt;0,MAX($B$4:B996)+1,"")</f>
        <v>994</v>
      </c>
      <c r="C997" s="10" t="s">
        <v>1951</v>
      </c>
      <c r="D997" s="10">
        <v>25</v>
      </c>
      <c r="E997" s="10" t="s">
        <v>1952</v>
      </c>
      <c r="F997" s="10"/>
      <c r="G997" s="10"/>
      <c r="H997" s="10"/>
      <c r="I997" s="10"/>
      <c r="J997" s="10"/>
      <c r="K997" s="10"/>
      <c r="L997" s="10"/>
      <c r="M997" s="10"/>
      <c r="N997" s="10"/>
      <c r="O997" s="10"/>
      <c r="P997" s="10"/>
      <c r="Q997" s="10"/>
      <c r="R997" s="10"/>
      <c r="S997" s="10"/>
      <c r="T997" s="10"/>
      <c r="U997" s="10"/>
      <c r="V997" s="10"/>
      <c r="W997" s="10"/>
      <c r="X997" s="10"/>
      <c r="Y997" s="10"/>
      <c r="Z997" s="10"/>
      <c r="AA997" s="10"/>
    </row>
    <row r="998" spans="1:27" ht="97.5" x14ac:dyDescent="0.35">
      <c r="A998" s="34">
        <f>IF(C998&gt;0,MAX($A$4:A997)+1,"")</f>
        <v>995</v>
      </c>
      <c r="B998" s="14">
        <f>IF(C998&gt;0,MAX($B$4:B997)+1,"")</f>
        <v>995</v>
      </c>
      <c r="C998" s="10" t="s">
        <v>1953</v>
      </c>
      <c r="D998" s="10">
        <v>25</v>
      </c>
      <c r="E998" s="10" t="s">
        <v>1954</v>
      </c>
      <c r="F998" s="10"/>
      <c r="G998" s="10"/>
      <c r="H998" s="10"/>
      <c r="I998" s="10"/>
      <c r="J998" s="10"/>
      <c r="K998" s="10"/>
      <c r="L998" s="10"/>
      <c r="M998" s="10"/>
      <c r="N998" s="10"/>
      <c r="O998" s="10"/>
      <c r="P998" s="10"/>
      <c r="Q998" s="10"/>
      <c r="R998" s="10"/>
      <c r="S998" s="10"/>
      <c r="T998" s="10"/>
      <c r="U998" s="10"/>
      <c r="V998" s="10"/>
      <c r="W998" s="10"/>
      <c r="X998" s="10"/>
      <c r="Y998" s="10"/>
      <c r="Z998" s="10"/>
      <c r="AA998" s="10"/>
    </row>
    <row r="999" spans="1:27" ht="78" x14ac:dyDescent="0.35">
      <c r="A999" s="34">
        <f>IF(C999&gt;0,MAX($A$4:A998)+1,"")</f>
        <v>996</v>
      </c>
      <c r="B999" s="14">
        <f>IF(C999&gt;0,MAX($B$4:B998)+1,"")</f>
        <v>996</v>
      </c>
      <c r="C999" s="10" t="s">
        <v>1955</v>
      </c>
      <c r="D999" s="10">
        <v>25</v>
      </c>
      <c r="E999" s="10" t="s">
        <v>1956</v>
      </c>
      <c r="F999" s="10"/>
      <c r="G999" s="10"/>
      <c r="H999" s="10"/>
      <c r="I999" s="10"/>
      <c r="J999" s="10"/>
      <c r="K999" s="10"/>
      <c r="L999" s="10"/>
      <c r="M999" s="10"/>
      <c r="N999" s="10"/>
      <c r="O999" s="10"/>
      <c r="P999" s="10"/>
      <c r="Q999" s="10"/>
      <c r="R999" s="10"/>
      <c r="S999" s="10"/>
      <c r="T999" s="10"/>
      <c r="U999" s="10"/>
      <c r="V999" s="10"/>
      <c r="W999" s="10"/>
      <c r="X999" s="10"/>
      <c r="Y999" s="10"/>
      <c r="Z999" s="10"/>
      <c r="AA999" s="10"/>
    </row>
    <row r="1000" spans="1:27" ht="78" x14ac:dyDescent="0.35">
      <c r="A1000" s="34">
        <f>IF(C1000&gt;0,MAX($A$4:A999)+1,"")</f>
        <v>997</v>
      </c>
      <c r="B1000" s="14">
        <f>IF(C1000&gt;0,MAX($B$4:B999)+1,"")</f>
        <v>997</v>
      </c>
      <c r="C1000" s="10" t="s">
        <v>1957</v>
      </c>
      <c r="D1000" s="10">
        <v>25</v>
      </c>
      <c r="E1000" s="10" t="s">
        <v>1958</v>
      </c>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row>
    <row r="1001" spans="1:27" ht="97.5" x14ac:dyDescent="0.35">
      <c r="A1001" s="34">
        <f>IF(C1001&gt;0,MAX($A$4:A1000)+1,"")</f>
        <v>998</v>
      </c>
      <c r="B1001" s="14">
        <f>IF(C1001&gt;0,MAX($B$4:B1000)+1,"")</f>
        <v>998</v>
      </c>
      <c r="C1001" s="10" t="s">
        <v>1959</v>
      </c>
      <c r="D1001" s="10">
        <v>25</v>
      </c>
      <c r="E1001" s="10" t="s">
        <v>1954</v>
      </c>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row>
    <row r="1002" spans="1:27" ht="78" x14ac:dyDescent="0.35">
      <c r="A1002" s="34">
        <f>IF(C1002&gt;0,MAX($A$4:A1001)+1,"")</f>
        <v>999</v>
      </c>
      <c r="B1002" s="14">
        <f>IF(C1002&gt;0,MAX($B$4:B1001)+1,"")</f>
        <v>999</v>
      </c>
      <c r="C1002" s="10" t="s">
        <v>1960</v>
      </c>
      <c r="D1002" s="10">
        <v>25</v>
      </c>
      <c r="E1002" s="10" t="s">
        <v>1961</v>
      </c>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row>
    <row r="1003" spans="1:27" ht="97.5" x14ac:dyDescent="0.35">
      <c r="A1003" s="34">
        <f>IF(C1003&gt;0,MAX($A$4:A1002)+1,"")</f>
        <v>1000</v>
      </c>
      <c r="B1003" s="14">
        <f>IF(C1003&gt;0,MAX($B$4:B1002)+1,"")</f>
        <v>1000</v>
      </c>
      <c r="C1003" s="10" t="s">
        <v>1962</v>
      </c>
      <c r="D1003" s="10">
        <v>25</v>
      </c>
      <c r="E1003" s="10" t="s">
        <v>1963</v>
      </c>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row>
    <row r="1004" spans="1:27" ht="97.5" x14ac:dyDescent="0.35">
      <c r="A1004" s="34">
        <f>IF(C1004&gt;0,MAX($A$4:A1003)+1,"")</f>
        <v>1001</v>
      </c>
      <c r="B1004" s="14">
        <f>IF(C1004&gt;0,MAX($B$4:B1003)+1,"")</f>
        <v>1001</v>
      </c>
      <c r="C1004" s="10" t="s">
        <v>1964</v>
      </c>
      <c r="D1004" s="10">
        <v>25</v>
      </c>
      <c r="E1004" s="10" t="s">
        <v>1965</v>
      </c>
      <c r="F1004" s="10"/>
      <c r="G1004" s="10"/>
      <c r="H1004" s="10"/>
      <c r="I1004" s="10"/>
      <c r="J1004" s="10"/>
      <c r="K1004" s="10"/>
      <c r="L1004" s="10"/>
      <c r="M1004" s="10"/>
      <c r="N1004" s="10"/>
      <c r="O1004" s="10"/>
      <c r="P1004" s="10"/>
      <c r="Q1004" s="10"/>
      <c r="R1004" s="10"/>
      <c r="S1004" s="10"/>
      <c r="T1004" s="10"/>
      <c r="U1004" s="10"/>
      <c r="V1004" s="10"/>
      <c r="W1004" s="10"/>
      <c r="X1004" s="10"/>
      <c r="Y1004" s="10"/>
      <c r="Z1004" s="10"/>
      <c r="AA1004" s="10"/>
    </row>
    <row r="1005" spans="1:27" ht="97.5" x14ac:dyDescent="0.35">
      <c r="A1005" s="34">
        <f>IF(C1005&gt;0,MAX($A$4:A1004)+1,"")</f>
        <v>1002</v>
      </c>
      <c r="B1005" s="14">
        <f>IF(C1005&gt;0,MAX($B$4:B1004)+1,"")</f>
        <v>1002</v>
      </c>
      <c r="C1005" s="10" t="s">
        <v>1966</v>
      </c>
      <c r="D1005" s="10">
        <v>25</v>
      </c>
      <c r="E1005" s="10" t="s">
        <v>1967</v>
      </c>
      <c r="F1005" s="10"/>
      <c r="G1005" s="10"/>
      <c r="H1005" s="10"/>
      <c r="I1005" s="10"/>
      <c r="J1005" s="10"/>
      <c r="K1005" s="10"/>
      <c r="L1005" s="10"/>
      <c r="M1005" s="10"/>
      <c r="N1005" s="10"/>
      <c r="O1005" s="10"/>
      <c r="P1005" s="10"/>
      <c r="Q1005" s="10"/>
      <c r="R1005" s="10"/>
      <c r="S1005" s="10"/>
      <c r="T1005" s="10"/>
      <c r="U1005" s="10"/>
      <c r="V1005" s="10"/>
      <c r="W1005" s="10"/>
      <c r="X1005" s="10"/>
      <c r="Y1005" s="10"/>
      <c r="Z1005" s="10"/>
      <c r="AA1005" s="10"/>
    </row>
    <row r="1006" spans="1:27" ht="97.5" x14ac:dyDescent="0.35">
      <c r="A1006" s="34">
        <f>IF(C1006&gt;0,MAX($A$4:A1005)+1,"")</f>
        <v>1003</v>
      </c>
      <c r="B1006" s="14">
        <f>IF(C1006&gt;0,MAX($B$4:B1005)+1,"")</f>
        <v>1003</v>
      </c>
      <c r="C1006" s="10" t="s">
        <v>1968</v>
      </c>
      <c r="D1006" s="10">
        <v>25</v>
      </c>
      <c r="E1006" s="10" t="s">
        <v>1969</v>
      </c>
      <c r="F1006" s="10"/>
      <c r="G1006" s="10"/>
      <c r="H1006" s="10"/>
      <c r="I1006" s="10"/>
      <c r="J1006" s="10"/>
      <c r="K1006" s="10"/>
      <c r="L1006" s="10"/>
      <c r="M1006" s="10"/>
      <c r="N1006" s="10"/>
      <c r="O1006" s="10"/>
      <c r="P1006" s="10"/>
      <c r="Q1006" s="10"/>
      <c r="R1006" s="10"/>
      <c r="S1006" s="10"/>
      <c r="T1006" s="10"/>
      <c r="U1006" s="10"/>
      <c r="V1006" s="10"/>
      <c r="W1006" s="10"/>
      <c r="X1006" s="10"/>
      <c r="Y1006" s="10"/>
      <c r="Z1006" s="10"/>
      <c r="AA1006" s="10"/>
    </row>
    <row r="1007" spans="1:27" ht="97.5" x14ac:dyDescent="0.35">
      <c r="A1007" s="34">
        <f>IF(C1007&gt;0,MAX($A$4:A1006)+1,"")</f>
        <v>1004</v>
      </c>
      <c r="B1007" s="14">
        <f>IF(C1007&gt;0,MAX($B$4:B1006)+1,"")</f>
        <v>1004</v>
      </c>
      <c r="C1007" s="10" t="s">
        <v>1970</v>
      </c>
      <c r="D1007" s="10">
        <v>25</v>
      </c>
      <c r="E1007" s="10" t="s">
        <v>1971</v>
      </c>
      <c r="F1007" s="10"/>
      <c r="G1007" s="10"/>
      <c r="H1007" s="10"/>
      <c r="I1007" s="10"/>
      <c r="J1007" s="10"/>
      <c r="K1007" s="10"/>
      <c r="L1007" s="10"/>
      <c r="M1007" s="10"/>
      <c r="N1007" s="10"/>
      <c r="O1007" s="10"/>
      <c r="P1007" s="10"/>
      <c r="Q1007" s="10"/>
      <c r="R1007" s="10"/>
      <c r="S1007" s="10"/>
      <c r="T1007" s="10"/>
      <c r="U1007" s="10"/>
      <c r="V1007" s="10"/>
      <c r="W1007" s="10"/>
      <c r="X1007" s="10"/>
      <c r="Y1007" s="10"/>
      <c r="Z1007" s="10"/>
      <c r="AA1007" s="10"/>
    </row>
    <row r="1008" spans="1:27" ht="117" x14ac:dyDescent="0.35">
      <c r="A1008" s="34">
        <f>IF(C1008&gt;0,MAX($A$4:A1007)+1,"")</f>
        <v>1005</v>
      </c>
      <c r="B1008" s="14">
        <f>IF(C1008&gt;0,MAX($B$4:B1007)+1,"")</f>
        <v>1005</v>
      </c>
      <c r="C1008" s="10" t="s">
        <v>1972</v>
      </c>
      <c r="D1008" s="10">
        <v>25</v>
      </c>
      <c r="E1008" s="10" t="s">
        <v>1971</v>
      </c>
      <c r="F1008" s="10"/>
      <c r="G1008" s="10"/>
      <c r="H1008" s="10"/>
      <c r="I1008" s="10"/>
      <c r="J1008" s="10"/>
      <c r="K1008" s="10"/>
      <c r="L1008" s="10"/>
      <c r="M1008" s="10"/>
      <c r="N1008" s="10"/>
      <c r="O1008" s="10"/>
      <c r="P1008" s="10"/>
      <c r="Q1008" s="10"/>
      <c r="R1008" s="10"/>
      <c r="S1008" s="10"/>
      <c r="T1008" s="10"/>
      <c r="U1008" s="10"/>
      <c r="V1008" s="10"/>
      <c r="W1008" s="10"/>
      <c r="X1008" s="10"/>
      <c r="Y1008" s="10"/>
      <c r="Z1008" s="10"/>
      <c r="AA1008" s="10"/>
    </row>
    <row r="1009" spans="1:27" ht="117" x14ac:dyDescent="0.35">
      <c r="A1009" s="34">
        <f>IF(C1009&gt;0,MAX($A$4:A1008)+1,"")</f>
        <v>1006</v>
      </c>
      <c r="B1009" s="14">
        <f>IF(C1009&gt;0,MAX($B$4:B1008)+1,"")</f>
        <v>1006</v>
      </c>
      <c r="C1009" s="10" t="s">
        <v>1974</v>
      </c>
      <c r="D1009" s="10">
        <v>25</v>
      </c>
      <c r="E1009" s="10" t="s">
        <v>1971</v>
      </c>
      <c r="F1009" s="10"/>
      <c r="G1009" s="10"/>
      <c r="H1009" s="10"/>
      <c r="I1009" s="10"/>
      <c r="J1009" s="10"/>
      <c r="K1009" s="10"/>
      <c r="L1009" s="10"/>
      <c r="M1009" s="10"/>
      <c r="N1009" s="10"/>
      <c r="O1009" s="10"/>
      <c r="P1009" s="10"/>
      <c r="Q1009" s="10"/>
      <c r="R1009" s="10"/>
      <c r="S1009" s="10"/>
      <c r="T1009" s="10"/>
      <c r="U1009" s="10"/>
      <c r="V1009" s="10"/>
      <c r="W1009" s="10"/>
      <c r="X1009" s="10"/>
      <c r="Y1009" s="10"/>
      <c r="Z1009" s="10"/>
      <c r="AA1009" s="10"/>
    </row>
    <row r="1010" spans="1:27" ht="117" x14ac:dyDescent="0.35">
      <c r="A1010" s="34">
        <f>IF(C1010&gt;0,MAX($A$4:A1009)+1,"")</f>
        <v>1007</v>
      </c>
      <c r="B1010" s="14">
        <f>IF(C1010&gt;0,MAX($B$4:B1009)+1,"")</f>
        <v>1007</v>
      </c>
      <c r="C1010" s="10" t="s">
        <v>1973</v>
      </c>
      <c r="D1010" s="10">
        <v>25</v>
      </c>
      <c r="E1010" s="10" t="s">
        <v>1971</v>
      </c>
      <c r="F1010" s="10"/>
      <c r="G1010" s="10"/>
      <c r="H1010" s="10"/>
      <c r="I1010" s="10"/>
      <c r="J1010" s="10"/>
      <c r="K1010" s="10"/>
      <c r="L1010" s="10"/>
      <c r="M1010" s="10"/>
      <c r="N1010" s="10"/>
      <c r="O1010" s="10"/>
      <c r="P1010" s="10"/>
      <c r="Q1010" s="10"/>
      <c r="R1010" s="10"/>
      <c r="S1010" s="10"/>
      <c r="T1010" s="10"/>
      <c r="U1010" s="10"/>
      <c r="V1010" s="10"/>
      <c r="W1010" s="10"/>
      <c r="X1010" s="10"/>
      <c r="Y1010" s="10"/>
      <c r="Z1010" s="10"/>
      <c r="AA1010" s="10"/>
    </row>
    <row r="1011" spans="1:27" ht="117" x14ac:dyDescent="0.35">
      <c r="A1011" s="34">
        <f>IF(C1011&gt;0,MAX($A$4:A1010)+1,"")</f>
        <v>1008</v>
      </c>
      <c r="B1011" s="14">
        <f>IF(C1011&gt;0,MAX($B$4:B1010)+1,"")</f>
        <v>1008</v>
      </c>
      <c r="C1011" s="10" t="s">
        <v>1975</v>
      </c>
      <c r="D1011" s="10">
        <v>25</v>
      </c>
      <c r="E1011" s="10" t="s">
        <v>1976</v>
      </c>
      <c r="F1011" s="10"/>
      <c r="G1011" s="10"/>
      <c r="H1011" s="10"/>
      <c r="I1011" s="10"/>
      <c r="J1011" s="10"/>
      <c r="K1011" s="10"/>
      <c r="L1011" s="10"/>
      <c r="M1011" s="10"/>
      <c r="N1011" s="10"/>
      <c r="O1011" s="10"/>
      <c r="P1011" s="10"/>
      <c r="Q1011" s="10"/>
      <c r="R1011" s="10"/>
      <c r="S1011" s="10"/>
      <c r="T1011" s="10"/>
      <c r="U1011" s="10"/>
      <c r="V1011" s="10"/>
      <c r="W1011" s="10"/>
      <c r="X1011" s="10"/>
      <c r="Y1011" s="10"/>
      <c r="Z1011" s="10"/>
      <c r="AA1011" s="10"/>
    </row>
    <row r="1012" spans="1:27" ht="117" x14ac:dyDescent="0.35">
      <c r="A1012" s="34">
        <f>IF(C1012&gt;0,MAX($A$4:A1011)+1,"")</f>
        <v>1009</v>
      </c>
      <c r="B1012" s="14">
        <f>IF(C1012&gt;0,MAX($B$4:B1011)+1,"")</f>
        <v>1009</v>
      </c>
      <c r="C1012" s="10" t="s">
        <v>1977</v>
      </c>
      <c r="D1012" s="10">
        <v>25</v>
      </c>
      <c r="E1012" s="10" t="s">
        <v>1976</v>
      </c>
      <c r="F1012" s="10"/>
      <c r="G1012" s="10"/>
      <c r="H1012" s="10"/>
      <c r="I1012" s="10"/>
      <c r="J1012" s="10"/>
      <c r="K1012" s="10"/>
      <c r="L1012" s="10"/>
      <c r="M1012" s="10"/>
      <c r="N1012" s="10"/>
      <c r="O1012" s="10"/>
      <c r="P1012" s="10"/>
      <c r="Q1012" s="10"/>
      <c r="R1012" s="10"/>
      <c r="S1012" s="10"/>
      <c r="T1012" s="10"/>
      <c r="U1012" s="10"/>
      <c r="V1012" s="10"/>
      <c r="W1012" s="10"/>
      <c r="X1012" s="10"/>
      <c r="Y1012" s="10"/>
      <c r="Z1012" s="10"/>
      <c r="AA1012" s="10"/>
    </row>
    <row r="1013" spans="1:27" ht="97.5" x14ac:dyDescent="0.35">
      <c r="A1013" s="34">
        <f>IF(C1013&gt;0,MAX($A$4:A1012)+1,"")</f>
        <v>1010</v>
      </c>
      <c r="B1013" s="14">
        <f>IF(C1013&gt;0,MAX($B$4:B1012)+1,"")</f>
        <v>1010</v>
      </c>
      <c r="C1013" s="10" t="s">
        <v>1978</v>
      </c>
      <c r="D1013" s="10">
        <v>25</v>
      </c>
      <c r="E1013" s="10" t="s">
        <v>1971</v>
      </c>
      <c r="F1013" s="10"/>
      <c r="G1013" s="10"/>
      <c r="H1013" s="10"/>
      <c r="I1013" s="10"/>
      <c r="J1013" s="10"/>
      <c r="K1013" s="10"/>
      <c r="L1013" s="10"/>
      <c r="M1013" s="10"/>
      <c r="N1013" s="10"/>
      <c r="O1013" s="10"/>
      <c r="P1013" s="10"/>
      <c r="Q1013" s="10"/>
      <c r="R1013" s="10"/>
      <c r="S1013" s="10"/>
      <c r="T1013" s="10"/>
      <c r="U1013" s="10"/>
      <c r="V1013" s="10"/>
      <c r="W1013" s="10"/>
      <c r="X1013" s="10"/>
      <c r="Y1013" s="10"/>
      <c r="Z1013" s="10"/>
      <c r="AA1013" s="10"/>
    </row>
    <row r="1014" spans="1:27" ht="97.5" x14ac:dyDescent="0.35">
      <c r="A1014" s="34">
        <f>IF(C1014&gt;0,MAX($A$4:A1013)+1,"")</f>
        <v>1011</v>
      </c>
      <c r="B1014" s="14">
        <f>IF(C1014&gt;0,MAX($B$4:B1013)+1,"")</f>
        <v>1011</v>
      </c>
      <c r="C1014" s="10" t="s">
        <v>1979</v>
      </c>
      <c r="D1014" s="10">
        <v>25</v>
      </c>
      <c r="E1014" s="10" t="s">
        <v>1980</v>
      </c>
      <c r="F1014" s="10"/>
      <c r="G1014" s="10"/>
      <c r="H1014" s="10"/>
      <c r="I1014" s="10"/>
      <c r="J1014" s="10"/>
      <c r="K1014" s="10"/>
      <c r="L1014" s="10"/>
      <c r="M1014" s="10"/>
      <c r="N1014" s="10"/>
      <c r="O1014" s="10"/>
      <c r="P1014" s="10"/>
      <c r="Q1014" s="10"/>
      <c r="R1014" s="10"/>
      <c r="S1014" s="10"/>
      <c r="T1014" s="10"/>
      <c r="U1014" s="10"/>
      <c r="V1014" s="10"/>
      <c r="W1014" s="10"/>
      <c r="X1014" s="10"/>
      <c r="Y1014" s="10"/>
      <c r="Z1014" s="10"/>
      <c r="AA1014" s="10"/>
    </row>
    <row r="1015" spans="1:27" ht="97.5" x14ac:dyDescent="0.35">
      <c r="A1015" s="34">
        <f>IF(C1015&gt;0,MAX($A$4:A1014)+1,"")</f>
        <v>1012</v>
      </c>
      <c r="B1015" s="14">
        <f>IF(C1015&gt;0,MAX($B$4:B1014)+1,"")</f>
        <v>1012</v>
      </c>
      <c r="C1015" s="10" t="s">
        <v>1981</v>
      </c>
      <c r="D1015" s="10">
        <v>25</v>
      </c>
      <c r="E1015" s="10" t="s">
        <v>1971</v>
      </c>
      <c r="F1015" s="10"/>
      <c r="G1015" s="10"/>
      <c r="H1015" s="10"/>
      <c r="I1015" s="10"/>
      <c r="J1015" s="10"/>
      <c r="K1015" s="10"/>
      <c r="L1015" s="10"/>
      <c r="M1015" s="10"/>
      <c r="N1015" s="10"/>
      <c r="O1015" s="10"/>
      <c r="P1015" s="10"/>
      <c r="Q1015" s="10"/>
      <c r="R1015" s="10"/>
      <c r="S1015" s="10"/>
      <c r="T1015" s="10"/>
      <c r="U1015" s="10"/>
      <c r="V1015" s="10"/>
      <c r="W1015" s="10"/>
      <c r="X1015" s="10"/>
      <c r="Y1015" s="10"/>
      <c r="Z1015" s="10"/>
      <c r="AA1015" s="10"/>
    </row>
    <row r="1016" spans="1:27" ht="97.5" x14ac:dyDescent="0.35">
      <c r="A1016" s="34">
        <f>IF(C1016&gt;0,MAX($A$4:A1015)+1,"")</f>
        <v>1013</v>
      </c>
      <c r="B1016" s="14">
        <f>IF(C1016&gt;0,MAX($B$4:B1015)+1,"")</f>
        <v>1013</v>
      </c>
      <c r="C1016" s="10" t="s">
        <v>1982</v>
      </c>
      <c r="D1016" s="10">
        <v>25</v>
      </c>
      <c r="E1016" s="10" t="s">
        <v>1983</v>
      </c>
      <c r="F1016" s="10"/>
      <c r="G1016" s="10"/>
      <c r="H1016" s="10"/>
      <c r="I1016" s="10"/>
      <c r="J1016" s="10"/>
      <c r="K1016" s="10"/>
      <c r="L1016" s="10"/>
      <c r="M1016" s="10"/>
      <c r="N1016" s="10"/>
      <c r="O1016" s="10"/>
      <c r="P1016" s="10"/>
      <c r="Q1016" s="10"/>
      <c r="R1016" s="10"/>
      <c r="S1016" s="10"/>
      <c r="T1016" s="10"/>
      <c r="U1016" s="10"/>
      <c r="V1016" s="10"/>
      <c r="W1016" s="10"/>
      <c r="X1016" s="10"/>
      <c r="Y1016" s="10"/>
      <c r="Z1016" s="10"/>
      <c r="AA1016" s="10"/>
    </row>
    <row r="1017" spans="1:27" ht="117" x14ac:dyDescent="0.35">
      <c r="A1017" s="34">
        <f>IF(C1017&gt;0,MAX($A$4:A1016)+1,"")</f>
        <v>1014</v>
      </c>
      <c r="B1017" s="14">
        <f>IF(C1017&gt;0,MAX($B$4:B1016)+1,"")</f>
        <v>1014</v>
      </c>
      <c r="C1017" s="10" t="s">
        <v>1984</v>
      </c>
      <c r="D1017" s="10">
        <v>25</v>
      </c>
      <c r="E1017" s="10" t="s">
        <v>1980</v>
      </c>
      <c r="F1017" s="10"/>
      <c r="G1017" s="10"/>
      <c r="H1017" s="10"/>
      <c r="I1017" s="10"/>
      <c r="J1017" s="10"/>
      <c r="K1017" s="10"/>
      <c r="L1017" s="10"/>
      <c r="M1017" s="10"/>
      <c r="N1017" s="10"/>
      <c r="O1017" s="10"/>
      <c r="P1017" s="10"/>
      <c r="Q1017" s="10"/>
      <c r="R1017" s="10"/>
      <c r="S1017" s="10"/>
      <c r="T1017" s="10"/>
      <c r="U1017" s="10"/>
      <c r="V1017" s="10"/>
      <c r="W1017" s="10"/>
      <c r="X1017" s="10"/>
      <c r="Y1017" s="10"/>
      <c r="Z1017" s="10"/>
      <c r="AA1017" s="10"/>
    </row>
    <row r="1018" spans="1:27" ht="97.5" x14ac:dyDescent="0.35">
      <c r="A1018" s="34">
        <f>IF(C1018&gt;0,MAX($A$4:A1017)+1,"")</f>
        <v>1015</v>
      </c>
      <c r="B1018" s="14">
        <f>IF(C1018&gt;0,MAX($B$4:B1017)+1,"")</f>
        <v>1015</v>
      </c>
      <c r="C1018" s="10" t="s">
        <v>1985</v>
      </c>
      <c r="D1018" s="10">
        <v>25</v>
      </c>
      <c r="E1018" s="10" t="s">
        <v>1986</v>
      </c>
      <c r="F1018" s="10"/>
      <c r="G1018" s="10"/>
      <c r="H1018" s="10"/>
      <c r="I1018" s="10"/>
      <c r="J1018" s="10"/>
      <c r="K1018" s="10"/>
      <c r="L1018" s="10"/>
      <c r="M1018" s="10"/>
      <c r="N1018" s="10"/>
      <c r="O1018" s="10"/>
      <c r="P1018" s="10"/>
      <c r="Q1018" s="10"/>
      <c r="R1018" s="10"/>
      <c r="S1018" s="10"/>
      <c r="T1018" s="10"/>
      <c r="U1018" s="10"/>
      <c r="V1018" s="10"/>
      <c r="W1018" s="10"/>
      <c r="X1018" s="10"/>
      <c r="Y1018" s="10"/>
      <c r="Z1018" s="10"/>
      <c r="AA1018" s="10"/>
    </row>
    <row r="1019" spans="1:27" ht="97.5" x14ac:dyDescent="0.35">
      <c r="A1019" s="34">
        <f>IF(C1019&gt;0,MAX($A$4:A1018)+1,"")</f>
        <v>1016</v>
      </c>
      <c r="B1019" s="14">
        <f>IF(C1019&gt;0,MAX($B$4:B1018)+1,"")</f>
        <v>1016</v>
      </c>
      <c r="C1019" s="10" t="s">
        <v>1987</v>
      </c>
      <c r="D1019" s="10">
        <v>25</v>
      </c>
      <c r="E1019" s="10" t="s">
        <v>1986</v>
      </c>
      <c r="F1019" s="10"/>
      <c r="G1019" s="10"/>
      <c r="H1019" s="10"/>
      <c r="I1019" s="10"/>
      <c r="J1019" s="10"/>
      <c r="K1019" s="10"/>
      <c r="L1019" s="10"/>
      <c r="M1019" s="10"/>
      <c r="N1019" s="10"/>
      <c r="O1019" s="10"/>
      <c r="P1019" s="10"/>
      <c r="Q1019" s="10"/>
      <c r="R1019" s="10"/>
      <c r="S1019" s="10"/>
      <c r="T1019" s="10"/>
      <c r="U1019" s="10"/>
      <c r="V1019" s="10"/>
      <c r="W1019" s="10"/>
      <c r="X1019" s="10"/>
      <c r="Y1019" s="10"/>
      <c r="Z1019" s="10"/>
      <c r="AA1019" s="10"/>
    </row>
    <row r="1020" spans="1:27" ht="97.5" x14ac:dyDescent="0.35">
      <c r="A1020" s="34">
        <f>IF(C1020&gt;0,MAX($A$4:A1019)+1,"")</f>
        <v>1017</v>
      </c>
      <c r="B1020" s="14">
        <f>IF(C1020&gt;0,MAX($B$4:B1019)+1,"")</f>
        <v>1017</v>
      </c>
      <c r="C1020" s="10" t="s">
        <v>1988</v>
      </c>
      <c r="D1020" s="10">
        <v>25</v>
      </c>
      <c r="E1020" s="10" t="s">
        <v>1989</v>
      </c>
      <c r="F1020" s="10"/>
      <c r="G1020" s="10"/>
      <c r="H1020" s="10"/>
      <c r="I1020" s="10"/>
      <c r="J1020" s="10"/>
      <c r="K1020" s="10"/>
      <c r="L1020" s="10"/>
      <c r="M1020" s="10"/>
      <c r="N1020" s="10"/>
      <c r="O1020" s="10"/>
      <c r="P1020" s="10"/>
      <c r="Q1020" s="10"/>
      <c r="R1020" s="10"/>
      <c r="S1020" s="10"/>
      <c r="T1020" s="10"/>
      <c r="U1020" s="10"/>
      <c r="V1020" s="10"/>
      <c r="W1020" s="10"/>
      <c r="X1020" s="10"/>
      <c r="Y1020" s="10"/>
      <c r="Z1020" s="10"/>
      <c r="AA1020" s="10"/>
    </row>
    <row r="1021" spans="1:27" ht="117" x14ac:dyDescent="0.35">
      <c r="A1021" s="34">
        <f>IF(C1021&gt;0,MAX($A$4:A1020)+1,"")</f>
        <v>1018</v>
      </c>
      <c r="B1021" s="14">
        <f>IF(C1021&gt;0,MAX($B$4:B1020)+1,"")</f>
        <v>1018</v>
      </c>
      <c r="C1021" s="10" t="s">
        <v>1990</v>
      </c>
      <c r="D1021" s="10">
        <v>25</v>
      </c>
      <c r="E1021" s="10" t="s">
        <v>1991</v>
      </c>
      <c r="F1021" s="10"/>
      <c r="G1021" s="10"/>
      <c r="H1021" s="10"/>
      <c r="I1021" s="10"/>
      <c r="J1021" s="10"/>
      <c r="K1021" s="10"/>
      <c r="L1021" s="10"/>
      <c r="M1021" s="10"/>
      <c r="N1021" s="10"/>
      <c r="O1021" s="10"/>
      <c r="P1021" s="10"/>
      <c r="Q1021" s="10"/>
      <c r="R1021" s="10"/>
      <c r="S1021" s="10"/>
      <c r="T1021" s="10"/>
      <c r="U1021" s="10"/>
      <c r="V1021" s="10"/>
      <c r="W1021" s="10"/>
      <c r="X1021" s="10"/>
      <c r="Y1021" s="10"/>
      <c r="Z1021" s="10"/>
      <c r="AA1021" s="10"/>
    </row>
    <row r="1022" spans="1:27" ht="117" x14ac:dyDescent="0.35">
      <c r="A1022" s="34">
        <f>IF(C1022&gt;0,MAX($A$4:A1021)+1,"")</f>
        <v>1019</v>
      </c>
      <c r="B1022" s="14">
        <f>IF(C1022&gt;0,MAX($B$4:B1021)+1,"")</f>
        <v>1019</v>
      </c>
      <c r="C1022" s="10" t="s">
        <v>1992</v>
      </c>
      <c r="D1022" s="10">
        <v>25</v>
      </c>
      <c r="E1022" s="10" t="s">
        <v>1993</v>
      </c>
      <c r="F1022" s="10"/>
      <c r="G1022" s="10"/>
      <c r="H1022" s="10"/>
      <c r="I1022" s="10"/>
      <c r="J1022" s="10"/>
      <c r="K1022" s="10"/>
      <c r="L1022" s="10"/>
      <c r="M1022" s="10"/>
      <c r="N1022" s="10"/>
      <c r="O1022" s="10"/>
      <c r="P1022" s="10"/>
      <c r="Q1022" s="10"/>
      <c r="R1022" s="10"/>
      <c r="S1022" s="10"/>
      <c r="T1022" s="10"/>
      <c r="U1022" s="10"/>
      <c r="V1022" s="10"/>
      <c r="W1022" s="10"/>
      <c r="X1022" s="10"/>
      <c r="Y1022" s="10"/>
      <c r="Z1022" s="10"/>
      <c r="AA1022" s="10"/>
    </row>
    <row r="1023" spans="1:27" ht="117" x14ac:dyDescent="0.35">
      <c r="A1023" s="34">
        <f>IF(C1023&gt;0,MAX($A$4:A1022)+1,"")</f>
        <v>1020</v>
      </c>
      <c r="B1023" s="14">
        <f>IF(C1023&gt;0,MAX($B$4:B1022)+1,"")</f>
        <v>1020</v>
      </c>
      <c r="C1023" s="10" t="s">
        <v>1994</v>
      </c>
      <c r="D1023" s="10">
        <v>25</v>
      </c>
      <c r="E1023" s="10" t="s">
        <v>1995</v>
      </c>
      <c r="F1023" s="10"/>
      <c r="G1023" s="10"/>
      <c r="H1023" s="10"/>
      <c r="I1023" s="10"/>
      <c r="J1023" s="10"/>
      <c r="K1023" s="10"/>
      <c r="L1023" s="10"/>
      <c r="M1023" s="10"/>
      <c r="N1023" s="10"/>
      <c r="O1023" s="10"/>
      <c r="P1023" s="10"/>
      <c r="Q1023" s="10"/>
      <c r="R1023" s="10"/>
      <c r="S1023" s="10"/>
      <c r="T1023" s="10"/>
      <c r="U1023" s="10"/>
      <c r="V1023" s="10"/>
      <c r="W1023" s="10"/>
      <c r="X1023" s="10"/>
      <c r="Y1023" s="10"/>
      <c r="Z1023" s="10"/>
      <c r="AA1023" s="10"/>
    </row>
    <row r="1024" spans="1:27" ht="117" x14ac:dyDescent="0.35">
      <c r="A1024" s="34">
        <f>IF(C1024&gt;0,MAX($A$4:A1023)+1,"")</f>
        <v>1021</v>
      </c>
      <c r="B1024" s="14">
        <f>IF(C1024&gt;0,MAX($B$4:B1023)+1,"")</f>
        <v>1021</v>
      </c>
      <c r="C1024" s="10" t="s">
        <v>1996</v>
      </c>
      <c r="D1024" s="10">
        <v>25</v>
      </c>
      <c r="E1024" s="10" t="s">
        <v>1991</v>
      </c>
      <c r="F1024" s="10"/>
      <c r="G1024" s="10"/>
      <c r="H1024" s="10"/>
      <c r="I1024" s="10"/>
      <c r="J1024" s="10"/>
      <c r="K1024" s="10"/>
      <c r="L1024" s="10"/>
      <c r="M1024" s="10"/>
      <c r="N1024" s="10"/>
      <c r="O1024" s="10"/>
      <c r="P1024" s="10"/>
      <c r="Q1024" s="10"/>
      <c r="R1024" s="10"/>
      <c r="S1024" s="10"/>
      <c r="T1024" s="10"/>
      <c r="U1024" s="10"/>
      <c r="V1024" s="10"/>
      <c r="W1024" s="10"/>
      <c r="X1024" s="10"/>
      <c r="Y1024" s="10"/>
      <c r="Z1024" s="10"/>
      <c r="AA1024" s="10"/>
    </row>
    <row r="1025" spans="1:27" ht="136.5" x14ac:dyDescent="0.35">
      <c r="A1025" s="34">
        <f>IF(C1025&gt;0,MAX($A$4:A1024)+1,"")</f>
        <v>1022</v>
      </c>
      <c r="B1025" s="14">
        <f>IF(C1025&gt;0,MAX($B$4:B1024)+1,"")</f>
        <v>1022</v>
      </c>
      <c r="C1025" s="10" t="s">
        <v>1997</v>
      </c>
      <c r="D1025" s="10">
        <v>25</v>
      </c>
      <c r="E1025" s="10" t="s">
        <v>1998</v>
      </c>
      <c r="F1025" s="10"/>
      <c r="G1025" s="10"/>
      <c r="H1025" s="10"/>
      <c r="I1025" s="10"/>
      <c r="J1025" s="10"/>
      <c r="K1025" s="10"/>
      <c r="L1025" s="10"/>
      <c r="M1025" s="10"/>
      <c r="N1025" s="10"/>
      <c r="O1025" s="10"/>
      <c r="P1025" s="10"/>
      <c r="Q1025" s="10"/>
      <c r="R1025" s="10"/>
      <c r="S1025" s="10"/>
      <c r="T1025" s="10"/>
      <c r="U1025" s="10"/>
      <c r="V1025" s="10"/>
      <c r="W1025" s="10"/>
      <c r="X1025" s="10"/>
      <c r="Y1025" s="10"/>
      <c r="Z1025" s="10"/>
      <c r="AA1025" s="10"/>
    </row>
    <row r="1026" spans="1:27" ht="97.5" x14ac:dyDescent="0.35">
      <c r="A1026" s="34">
        <f>IF(C1026&gt;0,MAX($A$4:A1025)+1,"")</f>
        <v>1023</v>
      </c>
      <c r="B1026" s="14">
        <f>IF(C1026&gt;0,MAX($B$4:B1025)+1,"")</f>
        <v>1023</v>
      </c>
      <c r="C1026" s="10" t="s">
        <v>1999</v>
      </c>
      <c r="D1026" s="10">
        <v>25</v>
      </c>
      <c r="E1026" s="10" t="s">
        <v>2000</v>
      </c>
      <c r="F1026" s="10"/>
      <c r="G1026" s="10"/>
      <c r="H1026" s="10"/>
      <c r="I1026" s="10"/>
      <c r="J1026" s="10"/>
      <c r="K1026" s="10"/>
      <c r="L1026" s="10"/>
      <c r="M1026" s="10"/>
      <c r="N1026" s="10"/>
      <c r="O1026" s="10"/>
      <c r="P1026" s="10"/>
      <c r="Q1026" s="10"/>
      <c r="R1026" s="10"/>
      <c r="S1026" s="10"/>
      <c r="T1026" s="10"/>
      <c r="U1026" s="10"/>
      <c r="V1026" s="10"/>
      <c r="W1026" s="10"/>
      <c r="X1026" s="10"/>
      <c r="Y1026" s="10"/>
      <c r="Z1026" s="10"/>
      <c r="AA1026" s="10"/>
    </row>
    <row r="1027" spans="1:27" ht="136.5" x14ac:dyDescent="0.35">
      <c r="A1027" s="34">
        <f>IF(C1027&gt;0,MAX($A$4:A1026)+1,"")</f>
        <v>1024</v>
      </c>
      <c r="B1027" s="14">
        <f>IF(C1027&gt;0,MAX($B$4:B1026)+1,"")</f>
        <v>1024</v>
      </c>
      <c r="C1027" s="10" t="s">
        <v>2001</v>
      </c>
      <c r="D1027" s="10">
        <v>25</v>
      </c>
      <c r="E1027" s="10" t="s">
        <v>2000</v>
      </c>
      <c r="F1027" s="10"/>
      <c r="G1027" s="10"/>
      <c r="H1027" s="10"/>
      <c r="I1027" s="10"/>
      <c r="J1027" s="10"/>
      <c r="K1027" s="10"/>
      <c r="L1027" s="10"/>
      <c r="M1027" s="10"/>
      <c r="N1027" s="10"/>
      <c r="O1027" s="10"/>
      <c r="P1027" s="10"/>
      <c r="Q1027" s="10"/>
      <c r="R1027" s="10"/>
      <c r="S1027" s="10"/>
      <c r="T1027" s="10"/>
      <c r="U1027" s="10"/>
      <c r="V1027" s="10"/>
      <c r="W1027" s="10"/>
      <c r="X1027" s="10"/>
      <c r="Y1027" s="10"/>
      <c r="Z1027" s="10"/>
      <c r="AA1027" s="10"/>
    </row>
    <row r="1028" spans="1:27" ht="117" x14ac:dyDescent="0.35">
      <c r="A1028" s="34">
        <f>IF(C1028&gt;0,MAX($A$4:A1027)+1,"")</f>
        <v>1025</v>
      </c>
      <c r="B1028" s="14">
        <f>IF(C1028&gt;0,MAX($B$4:B1027)+1,"")</f>
        <v>1025</v>
      </c>
      <c r="C1028" s="10" t="s">
        <v>2002</v>
      </c>
      <c r="D1028" s="10">
        <v>25</v>
      </c>
      <c r="E1028" s="10" t="s">
        <v>1986</v>
      </c>
      <c r="F1028" s="10"/>
      <c r="G1028" s="10"/>
      <c r="H1028" s="10"/>
      <c r="I1028" s="10"/>
      <c r="J1028" s="10"/>
      <c r="K1028" s="10"/>
      <c r="L1028" s="10"/>
      <c r="M1028" s="10"/>
      <c r="N1028" s="10"/>
      <c r="O1028" s="10"/>
      <c r="P1028" s="10"/>
      <c r="Q1028" s="10"/>
      <c r="R1028" s="10"/>
      <c r="S1028" s="10"/>
      <c r="T1028" s="10"/>
      <c r="U1028" s="10"/>
      <c r="V1028" s="10"/>
      <c r="W1028" s="10"/>
      <c r="X1028" s="10"/>
      <c r="Y1028" s="10"/>
      <c r="Z1028" s="10"/>
      <c r="AA1028" s="10"/>
    </row>
    <row r="1029" spans="1:27" ht="97.5" x14ac:dyDescent="0.35">
      <c r="A1029" s="34">
        <f>IF(C1029&gt;0,MAX($A$4:A1028)+1,"")</f>
        <v>1026</v>
      </c>
      <c r="B1029" s="14">
        <f>IF(C1029&gt;0,MAX($B$4:B1028)+1,"")</f>
        <v>1026</v>
      </c>
      <c r="C1029" s="10" t="s">
        <v>2003</v>
      </c>
      <c r="D1029" s="10">
        <v>25</v>
      </c>
      <c r="E1029" s="10" t="s">
        <v>2004</v>
      </c>
      <c r="F1029" s="10"/>
      <c r="G1029" s="10"/>
      <c r="H1029" s="10"/>
      <c r="I1029" s="10"/>
      <c r="J1029" s="10"/>
      <c r="K1029" s="10"/>
      <c r="L1029" s="10"/>
      <c r="M1029" s="10"/>
      <c r="N1029" s="10"/>
      <c r="O1029" s="10"/>
      <c r="P1029" s="10"/>
      <c r="Q1029" s="10"/>
      <c r="R1029" s="10"/>
      <c r="S1029" s="10"/>
      <c r="T1029" s="10"/>
      <c r="U1029" s="10"/>
      <c r="V1029" s="10"/>
      <c r="W1029" s="10"/>
      <c r="X1029" s="10"/>
      <c r="Y1029" s="10"/>
      <c r="Z1029" s="10"/>
      <c r="AA1029" s="10"/>
    </row>
    <row r="1030" spans="1:27" ht="136.5" x14ac:dyDescent="0.35">
      <c r="A1030" s="34">
        <f>IF(C1030&gt;0,MAX($A$4:A1029)+1,"")</f>
        <v>1027</v>
      </c>
      <c r="B1030" s="14">
        <f>IF(C1030&gt;0,MAX($B$4:B1029)+1,"")</f>
        <v>1027</v>
      </c>
      <c r="C1030" s="10" t="s">
        <v>2005</v>
      </c>
      <c r="D1030" s="10">
        <v>25</v>
      </c>
      <c r="E1030" s="10" t="s">
        <v>1971</v>
      </c>
      <c r="F1030" s="10"/>
      <c r="G1030" s="10"/>
      <c r="H1030" s="10"/>
      <c r="I1030" s="10"/>
      <c r="J1030" s="10"/>
      <c r="K1030" s="10"/>
      <c r="L1030" s="10"/>
      <c r="M1030" s="10"/>
      <c r="N1030" s="10"/>
      <c r="O1030" s="10"/>
      <c r="P1030" s="10"/>
      <c r="Q1030" s="10"/>
      <c r="R1030" s="10"/>
      <c r="S1030" s="10"/>
      <c r="T1030" s="10"/>
      <c r="U1030" s="10"/>
      <c r="V1030" s="10"/>
      <c r="W1030" s="10"/>
      <c r="X1030" s="10"/>
      <c r="Y1030" s="10"/>
      <c r="Z1030" s="10"/>
      <c r="AA1030" s="10"/>
    </row>
    <row r="1031" spans="1:27" ht="156" x14ac:dyDescent="0.35">
      <c r="A1031" s="34">
        <f>IF(C1031&gt;0,MAX($A$4:A1030)+1,"")</f>
        <v>1028</v>
      </c>
      <c r="B1031" s="14">
        <f>IF(C1031&gt;0,MAX($B$4:B1030)+1,"")</f>
        <v>1028</v>
      </c>
      <c r="C1031" s="10" t="s">
        <v>2006</v>
      </c>
      <c r="D1031" s="10">
        <v>25</v>
      </c>
      <c r="E1031" s="10" t="s">
        <v>2007</v>
      </c>
      <c r="F1031" s="10"/>
      <c r="G1031" s="10"/>
      <c r="H1031" s="10"/>
      <c r="I1031" s="10"/>
      <c r="J1031" s="10"/>
      <c r="K1031" s="10"/>
      <c r="L1031" s="10"/>
      <c r="M1031" s="10"/>
      <c r="N1031" s="10"/>
      <c r="O1031" s="10"/>
      <c r="P1031" s="10"/>
      <c r="Q1031" s="10"/>
      <c r="R1031" s="10"/>
      <c r="S1031" s="10"/>
      <c r="T1031" s="10"/>
      <c r="U1031" s="10"/>
      <c r="V1031" s="10"/>
      <c r="W1031" s="10"/>
      <c r="X1031" s="10"/>
      <c r="Y1031" s="10"/>
      <c r="Z1031" s="10"/>
      <c r="AA1031" s="10"/>
    </row>
    <row r="1032" spans="1:27" ht="97.5" x14ac:dyDescent="0.35">
      <c r="A1032" s="34">
        <f>IF(C1032&gt;0,MAX($A$4:A1031)+1,"")</f>
        <v>1029</v>
      </c>
      <c r="B1032" s="14">
        <f>IF(C1032&gt;0,MAX($B$4:B1031)+1,"")</f>
        <v>1029</v>
      </c>
      <c r="C1032" s="10" t="s">
        <v>2008</v>
      </c>
      <c r="D1032" s="10">
        <v>25</v>
      </c>
      <c r="E1032" s="10" t="s">
        <v>1986</v>
      </c>
      <c r="F1032" s="10"/>
      <c r="G1032" s="10"/>
      <c r="H1032" s="10"/>
      <c r="I1032" s="10"/>
      <c r="J1032" s="10"/>
      <c r="K1032" s="10"/>
      <c r="L1032" s="10"/>
      <c r="M1032" s="10"/>
      <c r="N1032" s="10"/>
      <c r="O1032" s="10"/>
      <c r="P1032" s="10"/>
      <c r="Q1032" s="10"/>
      <c r="R1032" s="10"/>
      <c r="S1032" s="10"/>
      <c r="T1032" s="10"/>
      <c r="U1032" s="10"/>
      <c r="V1032" s="10"/>
      <c r="W1032" s="10"/>
      <c r="X1032" s="10"/>
      <c r="Y1032" s="10"/>
      <c r="Z1032" s="10"/>
      <c r="AA1032" s="10"/>
    </row>
    <row r="1033" spans="1:27" ht="117" x14ac:dyDescent="0.35">
      <c r="A1033" s="34">
        <f>IF(C1033&gt;0,MAX($A$4:A1032)+1,"")</f>
        <v>1030</v>
      </c>
      <c r="B1033" s="14">
        <f>IF(C1033&gt;0,MAX($B$4:B1032)+1,"")</f>
        <v>1030</v>
      </c>
      <c r="C1033" s="10" t="s">
        <v>2009</v>
      </c>
      <c r="D1033" s="10">
        <v>25</v>
      </c>
      <c r="E1033" s="10" t="s">
        <v>2010</v>
      </c>
      <c r="F1033" s="10"/>
      <c r="G1033" s="10"/>
      <c r="H1033" s="10"/>
      <c r="I1033" s="10"/>
      <c r="J1033" s="10"/>
      <c r="K1033" s="10"/>
      <c r="L1033" s="10"/>
      <c r="M1033" s="10"/>
      <c r="N1033" s="10"/>
      <c r="O1033" s="10"/>
      <c r="P1033" s="10"/>
      <c r="Q1033" s="10"/>
      <c r="R1033" s="10"/>
      <c r="S1033" s="10"/>
      <c r="T1033" s="10"/>
      <c r="U1033" s="10"/>
      <c r="V1033" s="10"/>
      <c r="W1033" s="10"/>
      <c r="X1033" s="10"/>
      <c r="Y1033" s="10"/>
      <c r="Z1033" s="10"/>
      <c r="AA1033" s="10"/>
    </row>
    <row r="1034" spans="1:27" ht="97.5" x14ac:dyDescent="0.35">
      <c r="A1034" s="34">
        <f>IF(C1034&gt;0,MAX($A$4:A1033)+1,"")</f>
        <v>1031</v>
      </c>
      <c r="B1034" s="14">
        <f>IF(C1034&gt;0,MAX($B$4:B1033)+1,"")</f>
        <v>1031</v>
      </c>
      <c r="C1034" s="10" t="s">
        <v>2011</v>
      </c>
      <c r="D1034" s="10">
        <v>25</v>
      </c>
      <c r="E1034" s="10" t="s">
        <v>2012</v>
      </c>
      <c r="F1034" s="10"/>
      <c r="G1034" s="10"/>
      <c r="H1034" s="10"/>
      <c r="I1034" s="10"/>
      <c r="J1034" s="10"/>
      <c r="K1034" s="10"/>
      <c r="L1034" s="10"/>
      <c r="M1034" s="10"/>
      <c r="N1034" s="10"/>
      <c r="O1034" s="10"/>
      <c r="P1034" s="10"/>
      <c r="Q1034" s="10"/>
      <c r="R1034" s="10"/>
      <c r="S1034" s="10"/>
      <c r="T1034" s="10"/>
      <c r="U1034" s="10"/>
      <c r="V1034" s="10"/>
      <c r="W1034" s="10"/>
      <c r="X1034" s="10"/>
      <c r="Y1034" s="10"/>
      <c r="Z1034" s="10"/>
      <c r="AA1034" s="10"/>
    </row>
    <row r="1035" spans="1:27" ht="97.5" x14ac:dyDescent="0.35">
      <c r="A1035" s="34">
        <f>IF(C1035&gt;0,MAX($A$4:A1034)+1,"")</f>
        <v>1032</v>
      </c>
      <c r="B1035" s="14">
        <f>IF(C1035&gt;0,MAX($B$4:B1034)+1,"")</f>
        <v>1032</v>
      </c>
      <c r="C1035" s="10" t="s">
        <v>2013</v>
      </c>
      <c r="D1035" s="10">
        <v>25</v>
      </c>
      <c r="E1035" s="10" t="s">
        <v>2014</v>
      </c>
      <c r="F1035" s="10"/>
      <c r="G1035" s="10"/>
      <c r="H1035" s="10"/>
      <c r="I1035" s="10"/>
      <c r="J1035" s="10"/>
      <c r="K1035" s="10"/>
      <c r="L1035" s="10"/>
      <c r="M1035" s="10"/>
      <c r="N1035" s="10"/>
      <c r="O1035" s="10"/>
      <c r="P1035" s="10"/>
      <c r="Q1035" s="10"/>
      <c r="R1035" s="10"/>
      <c r="S1035" s="10"/>
      <c r="T1035" s="10"/>
      <c r="U1035" s="10"/>
      <c r="V1035" s="10"/>
      <c r="W1035" s="10"/>
      <c r="X1035" s="10"/>
      <c r="Y1035" s="10"/>
      <c r="Z1035" s="10"/>
      <c r="AA1035" s="10"/>
    </row>
    <row r="1036" spans="1:27" ht="117" x14ac:dyDescent="0.35">
      <c r="A1036" s="34">
        <f>IF(C1036&gt;0,MAX($A$4:A1035)+1,"")</f>
        <v>1033</v>
      </c>
      <c r="B1036" s="14">
        <f>IF(C1036&gt;0,MAX($B$4:B1035)+1,"")</f>
        <v>1033</v>
      </c>
      <c r="C1036" s="10" t="s">
        <v>2015</v>
      </c>
      <c r="D1036" s="10">
        <v>25</v>
      </c>
      <c r="E1036" s="10" t="s">
        <v>2016</v>
      </c>
      <c r="F1036" s="10"/>
      <c r="G1036" s="10"/>
      <c r="H1036" s="10"/>
      <c r="I1036" s="10"/>
      <c r="J1036" s="10"/>
      <c r="K1036" s="10"/>
      <c r="L1036" s="10"/>
      <c r="M1036" s="10"/>
      <c r="N1036" s="10"/>
      <c r="O1036" s="10"/>
      <c r="P1036" s="10"/>
      <c r="Q1036" s="10"/>
      <c r="R1036" s="10"/>
      <c r="S1036" s="10"/>
      <c r="T1036" s="10"/>
      <c r="U1036" s="10"/>
      <c r="V1036" s="10"/>
      <c r="W1036" s="10"/>
      <c r="X1036" s="10"/>
      <c r="Y1036" s="10"/>
      <c r="Z1036" s="10"/>
      <c r="AA1036" s="10"/>
    </row>
    <row r="1037" spans="1:27" ht="97.5" x14ac:dyDescent="0.35">
      <c r="A1037" s="34">
        <f>IF(C1037&gt;0,MAX($A$4:A1036)+1,"")</f>
        <v>1034</v>
      </c>
      <c r="B1037" s="14">
        <f>IF(C1037&gt;0,MAX($B$4:B1036)+1,"")</f>
        <v>1034</v>
      </c>
      <c r="C1037" s="10" t="s">
        <v>2017</v>
      </c>
      <c r="D1037" s="10">
        <v>25</v>
      </c>
      <c r="E1037" s="10" t="s">
        <v>2018</v>
      </c>
      <c r="F1037" s="10"/>
      <c r="G1037" s="10"/>
      <c r="H1037" s="10"/>
      <c r="I1037" s="10"/>
      <c r="J1037" s="10"/>
      <c r="K1037" s="10"/>
      <c r="L1037" s="10"/>
      <c r="M1037" s="10"/>
      <c r="N1037" s="10"/>
      <c r="O1037" s="10"/>
      <c r="P1037" s="10"/>
      <c r="Q1037" s="10"/>
      <c r="R1037" s="10"/>
      <c r="S1037" s="10"/>
      <c r="T1037" s="10"/>
      <c r="U1037" s="10"/>
      <c r="V1037" s="10"/>
      <c r="W1037" s="10"/>
      <c r="X1037" s="10"/>
      <c r="Y1037" s="10"/>
      <c r="Z1037" s="10"/>
      <c r="AA1037" s="10"/>
    </row>
    <row r="1038" spans="1:27" ht="117" x14ac:dyDescent="0.35">
      <c r="A1038" s="34">
        <f>IF(C1038&gt;0,MAX($A$4:A1037)+1,"")</f>
        <v>1035</v>
      </c>
      <c r="B1038" s="14">
        <f>IF(C1038&gt;0,MAX($B$4:B1037)+1,"")</f>
        <v>1035</v>
      </c>
      <c r="C1038" s="10" t="s">
        <v>2019</v>
      </c>
      <c r="D1038" s="10">
        <v>25</v>
      </c>
      <c r="E1038" s="10" t="s">
        <v>2020</v>
      </c>
      <c r="F1038" s="10"/>
      <c r="G1038" s="10"/>
      <c r="H1038" s="10"/>
      <c r="I1038" s="10"/>
      <c r="J1038" s="10"/>
      <c r="K1038" s="10"/>
      <c r="L1038" s="10"/>
      <c r="M1038" s="10"/>
      <c r="N1038" s="10"/>
      <c r="O1038" s="10"/>
      <c r="P1038" s="10"/>
      <c r="Q1038" s="10"/>
      <c r="R1038" s="10"/>
      <c r="S1038" s="10"/>
      <c r="T1038" s="10"/>
      <c r="U1038" s="10"/>
      <c r="V1038" s="10"/>
      <c r="W1038" s="10"/>
      <c r="X1038" s="10"/>
      <c r="Y1038" s="10"/>
      <c r="Z1038" s="10"/>
      <c r="AA1038" s="10"/>
    </row>
    <row r="1039" spans="1:27" ht="117" x14ac:dyDescent="0.35">
      <c r="A1039" s="34">
        <f>IF(C1039&gt;0,MAX($A$4:A1038)+1,"")</f>
        <v>1036</v>
      </c>
      <c r="B1039" s="14">
        <f>IF(C1039&gt;0,MAX($B$4:B1038)+1,"")</f>
        <v>1036</v>
      </c>
      <c r="C1039" s="10" t="s">
        <v>2021</v>
      </c>
      <c r="D1039" s="10">
        <v>25</v>
      </c>
      <c r="E1039" s="10" t="s">
        <v>2025</v>
      </c>
      <c r="F1039" s="10"/>
      <c r="G1039" s="10"/>
      <c r="H1039" s="10"/>
      <c r="I1039" s="10"/>
      <c r="J1039" s="10"/>
      <c r="K1039" s="10"/>
      <c r="L1039" s="10"/>
      <c r="M1039" s="10"/>
      <c r="N1039" s="10"/>
      <c r="O1039" s="10"/>
      <c r="P1039" s="10"/>
      <c r="Q1039" s="10"/>
      <c r="R1039" s="10"/>
      <c r="S1039" s="10"/>
      <c r="T1039" s="10"/>
      <c r="U1039" s="10"/>
      <c r="V1039" s="10"/>
      <c r="W1039" s="10"/>
      <c r="X1039" s="10"/>
      <c r="Y1039" s="10"/>
      <c r="Z1039" s="10"/>
      <c r="AA1039" s="10"/>
    </row>
    <row r="1040" spans="1:27" ht="117" x14ac:dyDescent="0.35">
      <c r="A1040" s="34">
        <f>IF(C1040&gt;0,MAX($A$4:A1039)+1,"")</f>
        <v>1037</v>
      </c>
      <c r="B1040" s="14">
        <f>IF(C1040&gt;0,MAX($B$4:B1039)+1,"")</f>
        <v>1037</v>
      </c>
      <c r="C1040" s="10" t="s">
        <v>2024</v>
      </c>
      <c r="D1040" s="10">
        <v>25</v>
      </c>
      <c r="E1040" s="10" t="s">
        <v>2026</v>
      </c>
      <c r="F1040" s="10"/>
      <c r="G1040" s="10"/>
      <c r="H1040" s="10"/>
      <c r="I1040" s="10"/>
      <c r="J1040" s="10"/>
      <c r="K1040" s="10"/>
      <c r="L1040" s="10"/>
      <c r="M1040" s="10"/>
      <c r="N1040" s="10"/>
      <c r="O1040" s="10"/>
      <c r="P1040" s="10"/>
      <c r="Q1040" s="10"/>
      <c r="R1040" s="10"/>
      <c r="S1040" s="10"/>
      <c r="T1040" s="10"/>
      <c r="U1040" s="10"/>
      <c r="V1040" s="10"/>
      <c r="W1040" s="10"/>
      <c r="X1040" s="10"/>
      <c r="Y1040" s="10"/>
      <c r="Z1040" s="10"/>
      <c r="AA1040" s="10"/>
    </row>
    <row r="1041" spans="1:27" ht="97.5" x14ac:dyDescent="0.35">
      <c r="A1041" s="34">
        <f>IF(C1041&gt;0,MAX($A$4:A1040)+1,"")</f>
        <v>1038</v>
      </c>
      <c r="B1041" s="14">
        <f>IF(C1041&gt;0,MAX($B$4:B1040)+1,"")</f>
        <v>1038</v>
      </c>
      <c r="C1041" s="10" t="s">
        <v>2022</v>
      </c>
      <c r="D1041" s="10">
        <v>25</v>
      </c>
      <c r="E1041" s="10" t="s">
        <v>2023</v>
      </c>
      <c r="F1041" s="10"/>
      <c r="G1041" s="10"/>
      <c r="H1041" s="10"/>
      <c r="I1041" s="10"/>
      <c r="J1041" s="10"/>
      <c r="K1041" s="10"/>
      <c r="L1041" s="10"/>
      <c r="M1041" s="10"/>
      <c r="N1041" s="10"/>
      <c r="O1041" s="10"/>
      <c r="P1041" s="10"/>
      <c r="Q1041" s="10"/>
      <c r="R1041" s="10"/>
      <c r="S1041" s="10"/>
      <c r="T1041" s="10"/>
      <c r="U1041" s="10"/>
      <c r="V1041" s="10"/>
      <c r="W1041" s="10"/>
      <c r="X1041" s="10"/>
      <c r="Y1041" s="10"/>
      <c r="Z1041" s="10"/>
      <c r="AA1041" s="10"/>
    </row>
    <row r="1042" spans="1:27" ht="117" x14ac:dyDescent="0.35">
      <c r="A1042" s="34">
        <f>IF(C1042&gt;0,MAX($A$4:A1041)+1,"")</f>
        <v>1039</v>
      </c>
      <c r="B1042" s="14">
        <f>IF(C1042&gt;0,MAX($B$4:B1041)+1,"")</f>
        <v>1039</v>
      </c>
      <c r="C1042" s="10" t="s">
        <v>2027</v>
      </c>
      <c r="D1042" s="10">
        <v>25</v>
      </c>
      <c r="E1042" s="10" t="s">
        <v>2032</v>
      </c>
      <c r="F1042" s="10"/>
      <c r="G1042" s="10"/>
      <c r="H1042" s="10"/>
      <c r="I1042" s="10"/>
      <c r="J1042" s="10"/>
      <c r="K1042" s="10"/>
      <c r="L1042" s="10"/>
      <c r="M1042" s="10"/>
      <c r="N1042" s="10"/>
      <c r="O1042" s="10"/>
      <c r="P1042" s="10"/>
      <c r="Q1042" s="10"/>
      <c r="R1042" s="10"/>
      <c r="S1042" s="10"/>
      <c r="T1042" s="10"/>
      <c r="U1042" s="10"/>
      <c r="V1042" s="10"/>
      <c r="W1042" s="10"/>
      <c r="X1042" s="10"/>
      <c r="Y1042" s="10"/>
      <c r="Z1042" s="10"/>
      <c r="AA1042" s="10"/>
    </row>
    <row r="1043" spans="1:27" ht="97.5" x14ac:dyDescent="0.35">
      <c r="A1043" s="34">
        <f>IF(C1043&gt;0,MAX($A$4:A1042)+1,"")</f>
        <v>1040</v>
      </c>
      <c r="B1043" s="14">
        <f>IF(C1043&gt;0,MAX($B$4:B1042)+1,"")</f>
        <v>1040</v>
      </c>
      <c r="C1043" s="10" t="s">
        <v>2028</v>
      </c>
      <c r="D1043" s="10">
        <v>25</v>
      </c>
      <c r="E1043" s="10" t="s">
        <v>2031</v>
      </c>
      <c r="F1043" s="10"/>
      <c r="G1043" s="10"/>
      <c r="H1043" s="10"/>
      <c r="I1043" s="10"/>
      <c r="J1043" s="10"/>
      <c r="K1043" s="10"/>
      <c r="L1043" s="10"/>
      <c r="M1043" s="10"/>
      <c r="N1043" s="10"/>
      <c r="O1043" s="10"/>
      <c r="P1043" s="10"/>
      <c r="Q1043" s="10"/>
      <c r="R1043" s="10"/>
      <c r="S1043" s="10"/>
      <c r="T1043" s="10"/>
      <c r="U1043" s="10"/>
      <c r="V1043" s="10"/>
      <c r="W1043" s="10"/>
      <c r="X1043" s="10"/>
      <c r="Y1043" s="10"/>
      <c r="Z1043" s="10"/>
      <c r="AA1043" s="10"/>
    </row>
    <row r="1044" spans="1:27" ht="97.5" x14ac:dyDescent="0.35">
      <c r="A1044" s="34">
        <f>IF(C1044&gt;0,MAX($A$4:A1043)+1,"")</f>
        <v>1041</v>
      </c>
      <c r="B1044" s="14">
        <f>IF(C1044&gt;0,MAX($B$4:B1043)+1,"")</f>
        <v>1041</v>
      </c>
      <c r="C1044" s="10" t="s">
        <v>2029</v>
      </c>
      <c r="D1044" s="10">
        <v>25</v>
      </c>
      <c r="E1044" s="10" t="s">
        <v>2030</v>
      </c>
      <c r="F1044" s="10"/>
      <c r="G1044" s="10"/>
      <c r="H1044" s="10"/>
      <c r="I1044" s="10"/>
      <c r="J1044" s="10"/>
      <c r="K1044" s="10"/>
      <c r="L1044" s="10"/>
      <c r="M1044" s="10"/>
      <c r="N1044" s="10"/>
      <c r="O1044" s="10"/>
      <c r="P1044" s="10"/>
      <c r="Q1044" s="10"/>
      <c r="R1044" s="10"/>
      <c r="S1044" s="10"/>
      <c r="T1044" s="10"/>
      <c r="U1044" s="10"/>
      <c r="V1044" s="10"/>
      <c r="W1044" s="10"/>
      <c r="X1044" s="10"/>
      <c r="Y1044" s="10"/>
      <c r="Z1044" s="10"/>
      <c r="AA1044" s="10"/>
    </row>
    <row r="1045" spans="1:27" ht="117" x14ac:dyDescent="0.35">
      <c r="A1045" s="34">
        <f>IF(C1045&gt;0,MAX($A$4:A1044)+1,"")</f>
        <v>1042</v>
      </c>
      <c r="B1045" s="14">
        <f>IF(C1045&gt;0,MAX($B$4:B1044)+1,"")</f>
        <v>1042</v>
      </c>
      <c r="C1045" s="10" t="s">
        <v>2033</v>
      </c>
      <c r="D1045" s="10">
        <v>25</v>
      </c>
      <c r="E1045" s="10" t="s">
        <v>2034</v>
      </c>
      <c r="F1045" s="10"/>
      <c r="G1045" s="10"/>
      <c r="H1045" s="10"/>
      <c r="I1045" s="10"/>
      <c r="J1045" s="10"/>
      <c r="K1045" s="10"/>
      <c r="L1045" s="10"/>
      <c r="M1045" s="10"/>
      <c r="N1045" s="10"/>
      <c r="O1045" s="10"/>
      <c r="P1045" s="10"/>
      <c r="Q1045" s="10"/>
      <c r="R1045" s="10"/>
      <c r="S1045" s="10"/>
      <c r="T1045" s="10"/>
      <c r="U1045" s="10"/>
      <c r="V1045" s="10"/>
      <c r="W1045" s="10"/>
      <c r="X1045" s="10"/>
      <c r="Y1045" s="10"/>
      <c r="Z1045" s="10"/>
      <c r="AA1045" s="10"/>
    </row>
    <row r="1046" spans="1:27" ht="97.5" x14ac:dyDescent="0.35">
      <c r="A1046" s="34">
        <f>IF(C1046&gt;0,MAX($A$4:A1045)+1,"")</f>
        <v>1043</v>
      </c>
      <c r="B1046" s="14">
        <f>IF(C1046&gt;0,MAX($B$4:B1045)+1,"")</f>
        <v>1043</v>
      </c>
      <c r="C1046" s="10" t="s">
        <v>2035</v>
      </c>
      <c r="D1046" s="10">
        <v>25</v>
      </c>
      <c r="E1046" s="10" t="s">
        <v>2036</v>
      </c>
      <c r="F1046" s="10"/>
      <c r="G1046" s="10"/>
      <c r="H1046" s="10"/>
      <c r="I1046" s="10"/>
      <c r="J1046" s="10"/>
      <c r="K1046" s="10"/>
      <c r="L1046" s="10"/>
      <c r="M1046" s="10"/>
      <c r="N1046" s="10"/>
      <c r="O1046" s="10"/>
      <c r="P1046" s="10"/>
      <c r="Q1046" s="10"/>
      <c r="R1046" s="10"/>
      <c r="S1046" s="10"/>
      <c r="T1046" s="10"/>
      <c r="U1046" s="10"/>
      <c r="V1046" s="10"/>
      <c r="W1046" s="10"/>
      <c r="X1046" s="10"/>
      <c r="Y1046" s="10"/>
      <c r="Z1046" s="10"/>
      <c r="AA1046" s="10"/>
    </row>
    <row r="1047" spans="1:27" ht="117" x14ac:dyDescent="0.35">
      <c r="A1047" s="34">
        <f>IF(C1047&gt;0,MAX($A$4:A1046)+1,"")</f>
        <v>1044</v>
      </c>
      <c r="B1047" s="14">
        <f>IF(C1047&gt;0,MAX($B$4:B1046)+1,"")</f>
        <v>1044</v>
      </c>
      <c r="C1047" s="10" t="s">
        <v>2037</v>
      </c>
      <c r="D1047" s="10">
        <v>25</v>
      </c>
      <c r="E1047" s="10" t="s">
        <v>2038</v>
      </c>
      <c r="F1047" s="10"/>
      <c r="G1047" s="10"/>
      <c r="H1047" s="10"/>
      <c r="I1047" s="10"/>
      <c r="J1047" s="10"/>
      <c r="K1047" s="10"/>
      <c r="L1047" s="10"/>
      <c r="M1047" s="10"/>
      <c r="N1047" s="10"/>
      <c r="O1047" s="10"/>
      <c r="P1047" s="10"/>
      <c r="Q1047" s="10"/>
      <c r="R1047" s="10"/>
      <c r="S1047" s="10"/>
      <c r="T1047" s="10"/>
      <c r="U1047" s="10"/>
      <c r="V1047" s="10"/>
      <c r="W1047" s="10"/>
      <c r="X1047" s="10"/>
      <c r="Y1047" s="10"/>
      <c r="Z1047" s="10"/>
      <c r="AA1047" s="10"/>
    </row>
    <row r="1048" spans="1:27" ht="117" x14ac:dyDescent="0.35">
      <c r="A1048" s="34">
        <f>IF(C1048&gt;0,MAX($A$4:A1047)+1,"")</f>
        <v>1045</v>
      </c>
      <c r="B1048" s="14">
        <f>IF(C1048&gt;0,MAX($B$4:B1047)+1,"")</f>
        <v>1045</v>
      </c>
      <c r="C1048" s="10" t="s">
        <v>2039</v>
      </c>
      <c r="D1048" s="10">
        <v>25</v>
      </c>
      <c r="E1048" s="10" t="s">
        <v>2040</v>
      </c>
      <c r="F1048" s="10"/>
      <c r="G1048" s="10"/>
      <c r="H1048" s="10"/>
      <c r="I1048" s="10"/>
      <c r="J1048" s="10"/>
      <c r="K1048" s="10"/>
      <c r="L1048" s="10"/>
      <c r="M1048" s="10"/>
      <c r="N1048" s="10"/>
      <c r="O1048" s="10"/>
      <c r="P1048" s="10"/>
      <c r="Q1048" s="10"/>
      <c r="R1048" s="10"/>
      <c r="S1048" s="10"/>
      <c r="T1048" s="10"/>
      <c r="U1048" s="10"/>
      <c r="V1048" s="10"/>
      <c r="W1048" s="10"/>
      <c r="X1048" s="10"/>
      <c r="Y1048" s="10"/>
      <c r="Z1048" s="10"/>
      <c r="AA1048" s="10"/>
    </row>
    <row r="1049" spans="1:27" ht="97.5" x14ac:dyDescent="0.35">
      <c r="A1049" s="34">
        <f>IF(C1049&gt;0,MAX($A$4:A1048)+1,"")</f>
        <v>1046</v>
      </c>
      <c r="B1049" s="14">
        <f>IF(C1049&gt;0,MAX($B$4:B1048)+1,"")</f>
        <v>1046</v>
      </c>
      <c r="C1049" s="10" t="s">
        <v>2041</v>
      </c>
      <c r="D1049" s="10">
        <v>25</v>
      </c>
      <c r="E1049" s="10" t="s">
        <v>2042</v>
      </c>
      <c r="F1049" s="10"/>
      <c r="G1049" s="10"/>
      <c r="H1049" s="10"/>
      <c r="I1049" s="10"/>
      <c r="J1049" s="10"/>
      <c r="K1049" s="10"/>
      <c r="L1049" s="10"/>
      <c r="M1049" s="10"/>
      <c r="N1049" s="10"/>
      <c r="O1049" s="10"/>
      <c r="P1049" s="10"/>
      <c r="Q1049" s="10"/>
      <c r="R1049" s="10"/>
      <c r="S1049" s="10"/>
      <c r="T1049" s="10"/>
      <c r="U1049" s="10"/>
      <c r="V1049" s="10"/>
      <c r="W1049" s="10"/>
      <c r="X1049" s="10"/>
      <c r="Y1049" s="10"/>
      <c r="Z1049" s="10"/>
      <c r="AA1049" s="10"/>
    </row>
    <row r="1050" spans="1:27" ht="136.5" x14ac:dyDescent="0.35">
      <c r="A1050" s="34">
        <f>IF(C1050&gt;0,MAX($A$4:A1049)+1,"")</f>
        <v>1047</v>
      </c>
      <c r="B1050" s="14">
        <f>IF(C1050&gt;0,MAX($B$4:B1049)+1,"")</f>
        <v>1047</v>
      </c>
      <c r="C1050" s="10" t="s">
        <v>2043</v>
      </c>
      <c r="D1050" s="10">
        <v>25</v>
      </c>
      <c r="E1050" s="10" t="s">
        <v>2030</v>
      </c>
      <c r="F1050" s="10"/>
      <c r="G1050" s="10"/>
      <c r="H1050" s="10"/>
      <c r="I1050" s="10"/>
      <c r="J1050" s="10"/>
      <c r="K1050" s="10"/>
      <c r="L1050" s="10"/>
      <c r="M1050" s="10"/>
      <c r="N1050" s="10"/>
      <c r="O1050" s="10"/>
      <c r="P1050" s="10"/>
      <c r="Q1050" s="10"/>
      <c r="R1050" s="10"/>
      <c r="S1050" s="10"/>
      <c r="T1050" s="10"/>
      <c r="U1050" s="10"/>
      <c r="V1050" s="10"/>
      <c r="W1050" s="10"/>
      <c r="X1050" s="10"/>
      <c r="Y1050" s="10"/>
      <c r="Z1050" s="10"/>
      <c r="AA1050" s="10"/>
    </row>
    <row r="1051" spans="1:27" ht="117" x14ac:dyDescent="0.35">
      <c r="A1051" s="34">
        <f>IF(C1051&gt;0,MAX($A$4:A1050)+1,"")</f>
        <v>1048</v>
      </c>
      <c r="B1051" s="14">
        <f>IF(C1051&gt;0,MAX($B$4:B1050)+1,"")</f>
        <v>1048</v>
      </c>
      <c r="C1051" s="10" t="s">
        <v>2044</v>
      </c>
      <c r="D1051" s="10">
        <v>25</v>
      </c>
      <c r="E1051" s="10" t="s">
        <v>2045</v>
      </c>
      <c r="F1051" s="10"/>
      <c r="G1051" s="10"/>
      <c r="H1051" s="10"/>
      <c r="I1051" s="10"/>
      <c r="J1051" s="10"/>
      <c r="K1051" s="10"/>
      <c r="L1051" s="10"/>
      <c r="M1051" s="10"/>
      <c r="N1051" s="10"/>
      <c r="O1051" s="10"/>
      <c r="P1051" s="10"/>
      <c r="Q1051" s="10"/>
      <c r="R1051" s="10"/>
      <c r="S1051" s="10"/>
      <c r="T1051" s="10"/>
      <c r="U1051" s="10"/>
      <c r="V1051" s="10"/>
      <c r="W1051" s="10"/>
      <c r="X1051" s="10"/>
      <c r="Y1051" s="10"/>
      <c r="Z1051" s="10"/>
      <c r="AA1051" s="10"/>
    </row>
    <row r="1052" spans="1:27" ht="97.5" x14ac:dyDescent="0.35">
      <c r="A1052" s="34">
        <f>IF(C1052&gt;0,MAX($A$4:A1051)+1,"")</f>
        <v>1049</v>
      </c>
      <c r="B1052" s="14">
        <f>IF(C1052&gt;0,MAX($B$4:B1051)+1,"")</f>
        <v>1049</v>
      </c>
      <c r="C1052" s="10" t="s">
        <v>2046</v>
      </c>
      <c r="D1052" s="10">
        <v>25</v>
      </c>
      <c r="E1052" s="10" t="s">
        <v>2018</v>
      </c>
      <c r="F1052" s="10"/>
      <c r="G1052" s="10"/>
      <c r="H1052" s="10"/>
      <c r="I1052" s="10"/>
      <c r="J1052" s="10"/>
      <c r="K1052" s="10"/>
      <c r="L1052" s="10"/>
      <c r="M1052" s="10"/>
      <c r="N1052" s="10"/>
      <c r="O1052" s="10"/>
      <c r="P1052" s="10"/>
      <c r="Q1052" s="10"/>
      <c r="R1052" s="10"/>
      <c r="S1052" s="10"/>
      <c r="T1052" s="10"/>
      <c r="U1052" s="10"/>
      <c r="V1052" s="10"/>
      <c r="W1052" s="10"/>
      <c r="X1052" s="10"/>
      <c r="Y1052" s="10"/>
      <c r="Z1052" s="10"/>
      <c r="AA1052" s="10"/>
    </row>
    <row r="1053" spans="1:27" ht="117" x14ac:dyDescent="0.35">
      <c r="A1053" s="34">
        <f>IF(C1053&gt;0,MAX($A$4:A1052)+1,"")</f>
        <v>1050</v>
      </c>
      <c r="B1053" s="14">
        <f>IF(C1053&gt;0,MAX($B$4:B1052)+1,"")</f>
        <v>1050</v>
      </c>
      <c r="C1053" s="10" t="s">
        <v>2047</v>
      </c>
      <c r="D1053" s="10">
        <v>25</v>
      </c>
      <c r="E1053" s="10" t="s">
        <v>2038</v>
      </c>
      <c r="F1053" s="10"/>
      <c r="G1053" s="10"/>
      <c r="H1053" s="10"/>
      <c r="I1053" s="10"/>
      <c r="J1053" s="10"/>
      <c r="K1053" s="10"/>
      <c r="L1053" s="10"/>
      <c r="M1053" s="10"/>
      <c r="N1053" s="10"/>
      <c r="O1053" s="10"/>
      <c r="P1053" s="10"/>
      <c r="Q1053" s="10"/>
      <c r="R1053" s="10"/>
      <c r="S1053" s="10"/>
      <c r="T1053" s="10"/>
      <c r="U1053" s="10"/>
      <c r="V1053" s="10"/>
      <c r="W1053" s="10"/>
      <c r="X1053" s="10"/>
      <c r="Y1053" s="10"/>
      <c r="Z1053" s="10"/>
      <c r="AA1053" s="10"/>
    </row>
    <row r="1054" spans="1:27" ht="117" x14ac:dyDescent="0.35">
      <c r="A1054" s="34">
        <f>IF(C1054&gt;0,MAX($A$4:A1053)+1,"")</f>
        <v>1051</v>
      </c>
      <c r="B1054" s="14">
        <f>IF(C1054&gt;0,MAX($B$4:B1053)+1,"")</f>
        <v>1051</v>
      </c>
      <c r="C1054" s="10" t="s">
        <v>2048</v>
      </c>
      <c r="D1054" s="10">
        <v>25</v>
      </c>
      <c r="E1054" s="10" t="s">
        <v>2049</v>
      </c>
      <c r="F1054" s="10"/>
      <c r="G1054" s="10"/>
      <c r="H1054" s="10"/>
      <c r="I1054" s="10"/>
      <c r="J1054" s="10"/>
      <c r="K1054" s="10"/>
      <c r="L1054" s="10"/>
      <c r="M1054" s="10"/>
      <c r="N1054" s="10"/>
      <c r="O1054" s="10"/>
      <c r="P1054" s="10"/>
      <c r="Q1054" s="10"/>
      <c r="R1054" s="10"/>
      <c r="S1054" s="10"/>
      <c r="T1054" s="10"/>
      <c r="U1054" s="10"/>
      <c r="V1054" s="10"/>
      <c r="W1054" s="10"/>
      <c r="X1054" s="10"/>
      <c r="Y1054" s="10"/>
      <c r="Z1054" s="10"/>
      <c r="AA1054" s="10"/>
    </row>
    <row r="1055" spans="1:27" ht="117" x14ac:dyDescent="0.35">
      <c r="A1055" s="34">
        <f>IF(C1055&gt;0,MAX($A$4:A1054)+1,"")</f>
        <v>1052</v>
      </c>
      <c r="B1055" s="14">
        <f>IF(C1055&gt;0,MAX($B$4:B1054)+1,"")</f>
        <v>1052</v>
      </c>
      <c r="C1055" s="10" t="s">
        <v>2050</v>
      </c>
      <c r="D1055" s="10">
        <v>25</v>
      </c>
      <c r="E1055" s="10" t="s">
        <v>2051</v>
      </c>
      <c r="F1055" s="10"/>
      <c r="G1055" s="10"/>
      <c r="H1055" s="10"/>
      <c r="I1055" s="10"/>
      <c r="J1055" s="10"/>
      <c r="K1055" s="10"/>
      <c r="L1055" s="10"/>
      <c r="M1055" s="10"/>
      <c r="N1055" s="10"/>
      <c r="O1055" s="10"/>
      <c r="P1055" s="10"/>
      <c r="Q1055" s="10"/>
      <c r="R1055" s="10"/>
      <c r="S1055" s="10"/>
      <c r="T1055" s="10"/>
      <c r="U1055" s="10"/>
      <c r="V1055" s="10"/>
      <c r="W1055" s="10"/>
      <c r="X1055" s="10"/>
      <c r="Y1055" s="10"/>
      <c r="Z1055" s="10"/>
      <c r="AA1055" s="10"/>
    </row>
    <row r="1056" spans="1:27" ht="97.5" x14ac:dyDescent="0.35">
      <c r="A1056" s="34">
        <f>IF(C1056&gt;0,MAX($A$4:A1055)+1,"")</f>
        <v>1053</v>
      </c>
      <c r="B1056" s="14">
        <f>IF(C1056&gt;0,MAX($B$4:B1055)+1,"")</f>
        <v>1053</v>
      </c>
      <c r="C1056" s="10" t="s">
        <v>2052</v>
      </c>
      <c r="D1056" s="10">
        <v>25</v>
      </c>
      <c r="E1056" s="10" t="s">
        <v>2053</v>
      </c>
      <c r="F1056" s="10"/>
      <c r="G1056" s="10"/>
      <c r="H1056" s="10"/>
      <c r="I1056" s="10"/>
      <c r="J1056" s="10"/>
      <c r="K1056" s="10"/>
      <c r="L1056" s="10"/>
      <c r="M1056" s="10"/>
      <c r="N1056" s="10"/>
      <c r="O1056" s="10"/>
      <c r="P1056" s="10"/>
      <c r="Q1056" s="10"/>
      <c r="R1056" s="10"/>
      <c r="S1056" s="10"/>
      <c r="T1056" s="10"/>
      <c r="U1056" s="10"/>
      <c r="V1056" s="10"/>
      <c r="W1056" s="10"/>
      <c r="X1056" s="10"/>
      <c r="Y1056" s="10"/>
      <c r="Z1056" s="10"/>
      <c r="AA1056" s="10"/>
    </row>
    <row r="1057" spans="1:27" ht="78" x14ac:dyDescent="0.35">
      <c r="A1057" s="34">
        <f>IF(C1057&gt;0,MAX($A$4:A1056)+1,"")</f>
        <v>1054</v>
      </c>
      <c r="B1057" s="14">
        <f>IF(C1057&gt;0,MAX($B$4:B1056)+1,"")</f>
        <v>1054</v>
      </c>
      <c r="C1057" s="10" t="s">
        <v>2054</v>
      </c>
      <c r="D1057" s="10">
        <v>25</v>
      </c>
      <c r="E1057" s="10" t="s">
        <v>2055</v>
      </c>
      <c r="F1057" s="10"/>
      <c r="G1057" s="10"/>
      <c r="H1057" s="10"/>
      <c r="I1057" s="10"/>
      <c r="J1057" s="10"/>
      <c r="K1057" s="10"/>
      <c r="L1057" s="10"/>
      <c r="M1057" s="10"/>
      <c r="N1057" s="10"/>
      <c r="O1057" s="10"/>
      <c r="P1057" s="10"/>
      <c r="Q1057" s="10"/>
      <c r="R1057" s="10"/>
      <c r="S1057" s="10"/>
      <c r="T1057" s="10"/>
      <c r="U1057" s="10"/>
      <c r="V1057" s="10"/>
      <c r="W1057" s="10"/>
      <c r="X1057" s="10"/>
      <c r="Y1057" s="10"/>
      <c r="Z1057" s="10"/>
      <c r="AA1057" s="10"/>
    </row>
    <row r="1058" spans="1:27" ht="97.5" x14ac:dyDescent="0.35">
      <c r="A1058" s="34">
        <f>IF(C1058&gt;0,MAX($A$4:A1057)+1,"")</f>
        <v>1055</v>
      </c>
      <c r="B1058" s="14">
        <f>IF(C1058&gt;0,MAX($B$4:B1057)+1,"")</f>
        <v>1055</v>
      </c>
      <c r="C1058" s="10" t="s">
        <v>2056</v>
      </c>
      <c r="D1058" s="10">
        <v>25</v>
      </c>
      <c r="E1058" s="10" t="s">
        <v>2057</v>
      </c>
      <c r="F1058" s="10"/>
      <c r="G1058" s="10"/>
      <c r="H1058" s="10"/>
      <c r="I1058" s="10"/>
      <c r="J1058" s="10"/>
      <c r="K1058" s="10"/>
      <c r="L1058" s="10"/>
      <c r="M1058" s="10"/>
      <c r="N1058" s="10"/>
      <c r="O1058" s="10"/>
      <c r="P1058" s="10"/>
      <c r="Q1058" s="10"/>
      <c r="R1058" s="10"/>
      <c r="S1058" s="10"/>
      <c r="T1058" s="10"/>
      <c r="U1058" s="10"/>
      <c r="V1058" s="10"/>
      <c r="W1058" s="10"/>
      <c r="X1058" s="10"/>
      <c r="Y1058" s="10"/>
      <c r="Z1058" s="10"/>
      <c r="AA1058" s="10"/>
    </row>
    <row r="1059" spans="1:27" ht="97.5" x14ac:dyDescent="0.35">
      <c r="A1059" s="34">
        <f>IF(C1059&gt;0,MAX($A$4:A1058)+1,"")</f>
        <v>1056</v>
      </c>
      <c r="B1059" s="14">
        <f>IF(C1059&gt;0,MAX($B$4:B1058)+1,"")</f>
        <v>1056</v>
      </c>
      <c r="C1059" s="10" t="s">
        <v>2058</v>
      </c>
      <c r="D1059" s="10">
        <v>25</v>
      </c>
      <c r="E1059" s="10" t="s">
        <v>2059</v>
      </c>
      <c r="F1059" s="10"/>
      <c r="G1059" s="10"/>
      <c r="H1059" s="10"/>
      <c r="I1059" s="10"/>
      <c r="J1059" s="10"/>
      <c r="K1059" s="10"/>
      <c r="L1059" s="10"/>
      <c r="M1059" s="10"/>
      <c r="N1059" s="10"/>
      <c r="O1059" s="10"/>
      <c r="P1059" s="10"/>
      <c r="Q1059" s="10"/>
      <c r="R1059" s="10"/>
      <c r="S1059" s="10"/>
      <c r="T1059" s="10"/>
      <c r="U1059" s="10"/>
      <c r="V1059" s="10"/>
      <c r="W1059" s="10"/>
      <c r="X1059" s="10"/>
      <c r="Y1059" s="10"/>
      <c r="Z1059" s="10"/>
      <c r="AA1059" s="10"/>
    </row>
    <row r="1060" spans="1:27" ht="97.5" x14ac:dyDescent="0.35">
      <c r="A1060" s="34">
        <f>IF(C1060&gt;0,MAX($A$4:A1059)+1,"")</f>
        <v>1057</v>
      </c>
      <c r="B1060" s="14">
        <f>IF(C1060&gt;0,MAX($B$4:B1059)+1,"")</f>
        <v>1057</v>
      </c>
      <c r="C1060" s="10" t="s">
        <v>2060</v>
      </c>
      <c r="D1060" s="10">
        <v>25</v>
      </c>
      <c r="E1060" s="10" t="s">
        <v>2061</v>
      </c>
      <c r="F1060" s="10"/>
      <c r="G1060" s="10"/>
      <c r="H1060" s="10"/>
      <c r="I1060" s="10"/>
      <c r="J1060" s="10"/>
      <c r="K1060" s="10"/>
      <c r="L1060" s="10"/>
      <c r="M1060" s="10"/>
      <c r="N1060" s="10"/>
      <c r="O1060" s="10"/>
      <c r="P1060" s="10"/>
      <c r="Q1060" s="10"/>
      <c r="R1060" s="10"/>
      <c r="S1060" s="10"/>
      <c r="T1060" s="10"/>
      <c r="U1060" s="10"/>
      <c r="V1060" s="10"/>
      <c r="W1060" s="10"/>
      <c r="X1060" s="10"/>
      <c r="Y1060" s="10"/>
      <c r="Z1060" s="10"/>
      <c r="AA1060" s="10"/>
    </row>
    <row r="1061" spans="1:27" ht="97.5" x14ac:dyDescent="0.35">
      <c r="A1061" s="34">
        <f>IF(C1061&gt;0,MAX($A$4:A1060)+1,"")</f>
        <v>1058</v>
      </c>
      <c r="B1061" s="14">
        <f>IF(C1061&gt;0,MAX($B$4:B1060)+1,"")</f>
        <v>1058</v>
      </c>
      <c r="C1061" s="10" t="s">
        <v>2062</v>
      </c>
      <c r="D1061" s="10">
        <v>25</v>
      </c>
      <c r="E1061" s="10" t="s">
        <v>2063</v>
      </c>
      <c r="F1061" s="10"/>
      <c r="G1061" s="10"/>
      <c r="H1061" s="10"/>
      <c r="I1061" s="10"/>
      <c r="J1061" s="10"/>
      <c r="K1061" s="10"/>
      <c r="L1061" s="10"/>
      <c r="M1061" s="10"/>
      <c r="N1061" s="10"/>
      <c r="O1061" s="10"/>
      <c r="P1061" s="10"/>
      <c r="Q1061" s="10"/>
      <c r="R1061" s="10"/>
      <c r="S1061" s="10"/>
      <c r="T1061" s="10"/>
      <c r="U1061" s="10"/>
      <c r="V1061" s="10"/>
      <c r="W1061" s="10"/>
      <c r="X1061" s="10"/>
      <c r="Y1061" s="10"/>
      <c r="Z1061" s="10"/>
      <c r="AA1061" s="10"/>
    </row>
    <row r="1062" spans="1:27" ht="97.5" x14ac:dyDescent="0.35">
      <c r="A1062" s="34">
        <f>IF(C1062&gt;0,MAX($A$4:A1061)+1,"")</f>
        <v>1059</v>
      </c>
      <c r="B1062" s="14">
        <f>IF(C1062&gt;0,MAX($B$4:B1061)+1,"")</f>
        <v>1059</v>
      </c>
      <c r="C1062" s="10" t="s">
        <v>2064</v>
      </c>
      <c r="D1062" s="10">
        <v>25</v>
      </c>
      <c r="E1062" s="10" t="s">
        <v>2065</v>
      </c>
      <c r="F1062" s="10"/>
      <c r="G1062" s="10"/>
      <c r="H1062" s="10"/>
      <c r="I1062" s="10"/>
      <c r="J1062" s="10"/>
      <c r="K1062" s="10"/>
      <c r="L1062" s="10"/>
      <c r="M1062" s="10"/>
      <c r="N1062" s="10"/>
      <c r="O1062" s="10"/>
      <c r="P1062" s="10"/>
      <c r="Q1062" s="10"/>
      <c r="R1062" s="10"/>
      <c r="S1062" s="10"/>
      <c r="T1062" s="10"/>
      <c r="U1062" s="10"/>
      <c r="V1062" s="10"/>
      <c r="W1062" s="10"/>
      <c r="X1062" s="10"/>
      <c r="Y1062" s="10"/>
      <c r="Z1062" s="10"/>
      <c r="AA1062" s="10"/>
    </row>
    <row r="1063" spans="1:27" ht="78" x14ac:dyDescent="0.35">
      <c r="A1063" s="34">
        <f>IF(C1063&gt;0,MAX($A$4:A1062)+1,"")</f>
        <v>1060</v>
      </c>
      <c r="B1063" s="14">
        <f>IF(C1063&gt;0,MAX($B$4:B1062)+1,"")</f>
        <v>1060</v>
      </c>
      <c r="C1063" s="10" t="s">
        <v>2066</v>
      </c>
      <c r="D1063" s="10">
        <v>25</v>
      </c>
      <c r="E1063" s="10" t="s">
        <v>2067</v>
      </c>
      <c r="F1063" s="10"/>
      <c r="G1063" s="10"/>
      <c r="H1063" s="10"/>
      <c r="I1063" s="10"/>
      <c r="J1063" s="10"/>
      <c r="K1063" s="10"/>
      <c r="L1063" s="10"/>
      <c r="M1063" s="10"/>
      <c r="N1063" s="10"/>
      <c r="O1063" s="10"/>
      <c r="P1063" s="10"/>
      <c r="Q1063" s="10"/>
      <c r="R1063" s="10"/>
      <c r="S1063" s="10"/>
      <c r="T1063" s="10"/>
      <c r="U1063" s="10"/>
      <c r="V1063" s="10"/>
      <c r="W1063" s="10"/>
      <c r="X1063" s="10"/>
      <c r="Y1063" s="10"/>
      <c r="Z1063" s="10"/>
      <c r="AA1063" s="10"/>
    </row>
    <row r="1064" spans="1:27" ht="78" x14ac:dyDescent="0.35">
      <c r="A1064" s="34">
        <f>IF(C1064&gt;0,MAX($A$4:A1063)+1,"")</f>
        <v>1061</v>
      </c>
      <c r="B1064" s="14">
        <f>IF(C1064&gt;0,MAX($B$4:B1063)+1,"")</f>
        <v>1061</v>
      </c>
      <c r="C1064" s="10" t="s">
        <v>2068</v>
      </c>
      <c r="D1064" s="10">
        <v>25</v>
      </c>
      <c r="E1064" s="10" t="s">
        <v>2069</v>
      </c>
      <c r="F1064" s="10"/>
      <c r="G1064" s="10"/>
      <c r="H1064" s="10"/>
      <c r="I1064" s="10"/>
      <c r="J1064" s="10"/>
      <c r="K1064" s="10"/>
      <c r="L1064" s="10"/>
      <c r="M1064" s="10"/>
      <c r="N1064" s="10"/>
      <c r="O1064" s="10"/>
      <c r="P1064" s="10"/>
      <c r="Q1064" s="10"/>
      <c r="R1064" s="10"/>
      <c r="S1064" s="10"/>
      <c r="T1064" s="10"/>
      <c r="U1064" s="10"/>
      <c r="V1064" s="10"/>
      <c r="W1064" s="10"/>
      <c r="X1064" s="10"/>
      <c r="Y1064" s="10"/>
      <c r="Z1064" s="10"/>
      <c r="AA1064" s="10"/>
    </row>
    <row r="1065" spans="1:27" ht="97.5" x14ac:dyDescent="0.35">
      <c r="A1065" s="34">
        <f>IF(C1065&gt;0,MAX($A$4:A1064)+1,"")</f>
        <v>1062</v>
      </c>
      <c r="B1065" s="14">
        <f>IF(C1065&gt;0,MAX($B$4:B1064)+1,"")</f>
        <v>1062</v>
      </c>
      <c r="C1065" s="10" t="s">
        <v>2070</v>
      </c>
      <c r="D1065" s="10">
        <v>25</v>
      </c>
      <c r="E1065" s="10" t="s">
        <v>2071</v>
      </c>
      <c r="F1065" s="10"/>
      <c r="G1065" s="10"/>
      <c r="H1065" s="10"/>
      <c r="I1065" s="10"/>
      <c r="J1065" s="10"/>
      <c r="K1065" s="10"/>
      <c r="L1065" s="10"/>
      <c r="M1065" s="10"/>
      <c r="N1065" s="10"/>
      <c r="O1065" s="10"/>
      <c r="P1065" s="10"/>
      <c r="Q1065" s="10"/>
      <c r="R1065" s="10"/>
      <c r="S1065" s="10"/>
      <c r="T1065" s="10"/>
      <c r="U1065" s="10"/>
      <c r="V1065" s="10"/>
      <c r="W1065" s="10"/>
      <c r="X1065" s="10"/>
      <c r="Y1065" s="10"/>
      <c r="Z1065" s="10"/>
      <c r="AA1065" s="10"/>
    </row>
    <row r="1066" spans="1:27" ht="78" x14ac:dyDescent="0.35">
      <c r="A1066" s="34">
        <f>IF(C1066&gt;0,MAX($A$4:A1065)+1,"")</f>
        <v>1063</v>
      </c>
      <c r="B1066" s="14">
        <f>IF(C1066&gt;0,MAX($B$4:B1065)+1,"")</f>
        <v>1063</v>
      </c>
      <c r="C1066" s="10" t="s">
        <v>2072</v>
      </c>
      <c r="D1066" s="10">
        <v>25</v>
      </c>
      <c r="E1066" s="10" t="s">
        <v>2073</v>
      </c>
      <c r="F1066" s="10"/>
      <c r="G1066" s="10"/>
      <c r="H1066" s="10"/>
      <c r="I1066" s="10"/>
      <c r="J1066" s="10"/>
      <c r="K1066" s="10"/>
      <c r="L1066" s="10"/>
      <c r="M1066" s="10"/>
      <c r="N1066" s="10"/>
      <c r="O1066" s="10"/>
      <c r="P1066" s="10"/>
      <c r="Q1066" s="10"/>
      <c r="R1066" s="10"/>
      <c r="S1066" s="10"/>
      <c r="T1066" s="10"/>
      <c r="U1066" s="10"/>
      <c r="V1066" s="10"/>
      <c r="W1066" s="10"/>
      <c r="X1066" s="10"/>
      <c r="Y1066" s="10"/>
      <c r="Z1066" s="10"/>
      <c r="AA1066" s="10"/>
    </row>
    <row r="1067" spans="1:27" ht="97.5" x14ac:dyDescent="0.35">
      <c r="A1067" s="34">
        <f>IF(C1067&gt;0,MAX($A$4:A1066)+1,"")</f>
        <v>1064</v>
      </c>
      <c r="B1067" s="14">
        <f>IF(C1067&gt;0,MAX($B$4:B1066)+1,"")</f>
        <v>1064</v>
      </c>
      <c r="C1067" s="10" t="s">
        <v>2074</v>
      </c>
      <c r="D1067" s="10">
        <v>25</v>
      </c>
      <c r="E1067" s="10" t="s">
        <v>2075</v>
      </c>
      <c r="F1067" s="10"/>
      <c r="G1067" s="10"/>
      <c r="H1067" s="10"/>
      <c r="I1067" s="10"/>
      <c r="J1067" s="10"/>
      <c r="K1067" s="10"/>
      <c r="L1067" s="10"/>
      <c r="M1067" s="10"/>
      <c r="N1067" s="10"/>
      <c r="O1067" s="10"/>
      <c r="P1067" s="10"/>
      <c r="Q1067" s="10"/>
      <c r="R1067" s="10"/>
      <c r="S1067" s="10"/>
      <c r="T1067" s="10"/>
      <c r="U1067" s="10"/>
      <c r="V1067" s="10"/>
      <c r="W1067" s="10"/>
      <c r="X1067" s="10"/>
      <c r="Y1067" s="10"/>
      <c r="Z1067" s="10"/>
      <c r="AA1067" s="10"/>
    </row>
    <row r="1068" spans="1:27" ht="97.5" x14ac:dyDescent="0.35">
      <c r="A1068" s="34">
        <f>IF(C1068&gt;0,MAX($A$4:A1067)+1,"")</f>
        <v>1065</v>
      </c>
      <c r="B1068" s="14">
        <f>IF(C1068&gt;0,MAX($B$4:B1067)+1,"")</f>
        <v>1065</v>
      </c>
      <c r="C1068" s="10" t="s">
        <v>2076</v>
      </c>
      <c r="D1068" s="10">
        <v>25</v>
      </c>
      <c r="E1068" s="10" t="s">
        <v>2077</v>
      </c>
      <c r="F1068" s="10"/>
      <c r="G1068" s="10"/>
      <c r="H1068" s="10"/>
      <c r="I1068" s="10"/>
      <c r="J1068" s="10"/>
      <c r="K1068" s="10"/>
      <c r="L1068" s="10"/>
      <c r="M1068" s="10"/>
      <c r="N1068" s="10"/>
      <c r="O1068" s="10"/>
      <c r="P1068" s="10"/>
      <c r="Q1068" s="10"/>
      <c r="R1068" s="10"/>
      <c r="S1068" s="10"/>
      <c r="T1068" s="10"/>
      <c r="U1068" s="10"/>
      <c r="V1068" s="10"/>
      <c r="W1068" s="10"/>
      <c r="X1068" s="10"/>
      <c r="Y1068" s="10"/>
      <c r="Z1068" s="10"/>
      <c r="AA1068" s="10"/>
    </row>
    <row r="1069" spans="1:27" ht="78" x14ac:dyDescent="0.35">
      <c r="A1069" s="34">
        <f>IF(C1069&gt;0,MAX($A$4:A1068)+1,"")</f>
        <v>1066</v>
      </c>
      <c r="B1069" s="14">
        <f>IF(C1069&gt;0,MAX($B$4:B1068)+1,"")</f>
        <v>1066</v>
      </c>
      <c r="C1069" s="10" t="s">
        <v>2078</v>
      </c>
      <c r="D1069" s="10">
        <v>25</v>
      </c>
      <c r="E1069" s="10" t="s">
        <v>2079</v>
      </c>
      <c r="F1069" s="10"/>
      <c r="G1069" s="10"/>
      <c r="H1069" s="10"/>
      <c r="I1069" s="10"/>
      <c r="J1069" s="10"/>
      <c r="K1069" s="10"/>
      <c r="L1069" s="10"/>
      <c r="M1069" s="10"/>
      <c r="N1069" s="10"/>
      <c r="O1069" s="10"/>
      <c r="P1069" s="10"/>
      <c r="Q1069" s="10"/>
      <c r="R1069" s="10"/>
      <c r="S1069" s="10"/>
      <c r="T1069" s="10"/>
      <c r="U1069" s="10"/>
      <c r="V1069" s="10"/>
      <c r="W1069" s="10"/>
      <c r="X1069" s="10"/>
      <c r="Y1069" s="10"/>
      <c r="Z1069" s="10"/>
      <c r="AA1069" s="10"/>
    </row>
    <row r="1070" spans="1:27" ht="97.5" x14ac:dyDescent="0.35">
      <c r="A1070" s="34">
        <f>IF(C1070&gt;0,MAX($A$4:A1069)+1,"")</f>
        <v>1067</v>
      </c>
      <c r="B1070" s="14">
        <f>IF(C1070&gt;0,MAX($B$4:B1069)+1,"")</f>
        <v>1067</v>
      </c>
      <c r="C1070" s="10" t="s">
        <v>2080</v>
      </c>
      <c r="D1070" s="10">
        <v>25</v>
      </c>
      <c r="E1070" s="10" t="s">
        <v>2081</v>
      </c>
      <c r="F1070" s="10"/>
      <c r="G1070" s="10"/>
      <c r="H1070" s="10"/>
      <c r="I1070" s="10"/>
      <c r="J1070" s="10"/>
      <c r="K1070" s="10"/>
      <c r="L1070" s="10"/>
      <c r="M1070" s="10"/>
      <c r="N1070" s="10"/>
      <c r="O1070" s="10"/>
      <c r="P1070" s="10"/>
      <c r="Q1070" s="10"/>
      <c r="R1070" s="10"/>
      <c r="S1070" s="10"/>
      <c r="T1070" s="10"/>
      <c r="U1070" s="10"/>
      <c r="V1070" s="10"/>
      <c r="W1070" s="10"/>
      <c r="X1070" s="10"/>
      <c r="Y1070" s="10"/>
      <c r="Z1070" s="10"/>
      <c r="AA1070" s="10"/>
    </row>
    <row r="1071" spans="1:27" ht="97.5" x14ac:dyDescent="0.35">
      <c r="A1071" s="34">
        <f>IF(C1071&gt;0,MAX($A$4:A1070)+1,"")</f>
        <v>1068</v>
      </c>
      <c r="B1071" s="14">
        <f>IF(C1071&gt;0,MAX($B$4:B1070)+1,"")</f>
        <v>1068</v>
      </c>
      <c r="C1071" s="10" t="s">
        <v>2082</v>
      </c>
      <c r="D1071" s="10">
        <v>25</v>
      </c>
      <c r="E1071" s="10" t="s">
        <v>2083</v>
      </c>
      <c r="F1071" s="10"/>
      <c r="G1071" s="10"/>
      <c r="H1071" s="10"/>
      <c r="I1071" s="10"/>
      <c r="J1071" s="10"/>
      <c r="K1071" s="10"/>
      <c r="L1071" s="10"/>
      <c r="M1071" s="10"/>
      <c r="N1071" s="10"/>
      <c r="O1071" s="10"/>
      <c r="P1071" s="10"/>
      <c r="Q1071" s="10"/>
      <c r="R1071" s="10"/>
      <c r="S1071" s="10"/>
      <c r="T1071" s="10"/>
      <c r="U1071" s="10"/>
      <c r="V1071" s="10"/>
      <c r="W1071" s="10"/>
      <c r="X1071" s="10"/>
      <c r="Y1071" s="10"/>
      <c r="Z1071" s="10"/>
      <c r="AA1071" s="10"/>
    </row>
    <row r="1072" spans="1:27" ht="117" x14ac:dyDescent="0.35">
      <c r="A1072" s="34">
        <f>IF(C1072&gt;0,MAX($A$4:A1071)+1,"")</f>
        <v>1069</v>
      </c>
      <c r="B1072" s="14">
        <f>IF(C1072&gt;0,MAX($B$4:B1071)+1,"")</f>
        <v>1069</v>
      </c>
      <c r="C1072" s="10" t="s">
        <v>2084</v>
      </c>
      <c r="D1072" s="10">
        <v>25</v>
      </c>
      <c r="E1072" s="10" t="s">
        <v>2085</v>
      </c>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row>
    <row r="1073" spans="1:27" ht="136.5" x14ac:dyDescent="0.35">
      <c r="A1073" s="34">
        <f>IF(C1073&gt;0,MAX($A$4:A1072)+1,"")</f>
        <v>1070</v>
      </c>
      <c r="B1073" s="14">
        <f>IF(C1073&gt;0,MAX($B$4:B1072)+1,"")</f>
        <v>1070</v>
      </c>
      <c r="C1073" s="10" t="s">
        <v>2086</v>
      </c>
      <c r="D1073" s="10">
        <v>25</v>
      </c>
      <c r="E1073" s="10" t="s">
        <v>2087</v>
      </c>
      <c r="F1073" s="10"/>
      <c r="G1073" s="10"/>
      <c r="H1073" s="10"/>
      <c r="I1073" s="10"/>
      <c r="J1073" s="10"/>
      <c r="K1073" s="10"/>
      <c r="L1073" s="10"/>
      <c r="M1073" s="10"/>
      <c r="N1073" s="10"/>
      <c r="O1073" s="10"/>
      <c r="P1073" s="10"/>
      <c r="Q1073" s="10"/>
      <c r="R1073" s="10"/>
      <c r="S1073" s="10"/>
      <c r="T1073" s="10"/>
      <c r="U1073" s="10"/>
      <c r="V1073" s="10"/>
      <c r="W1073" s="10"/>
      <c r="X1073" s="10"/>
      <c r="Y1073" s="10"/>
      <c r="Z1073" s="10"/>
      <c r="AA1073" s="10"/>
    </row>
    <row r="1074" spans="1:27" ht="117" x14ac:dyDescent="0.35">
      <c r="A1074" s="34">
        <f>IF(C1074&gt;0,MAX($A$4:A1073)+1,"")</f>
        <v>1071</v>
      </c>
      <c r="B1074" s="14">
        <f>IF(C1074&gt;0,MAX($B$4:B1073)+1,"")</f>
        <v>1071</v>
      </c>
      <c r="C1074" s="10" t="s">
        <v>2088</v>
      </c>
      <c r="D1074" s="10">
        <v>25</v>
      </c>
      <c r="E1074" s="10" t="s">
        <v>2089</v>
      </c>
      <c r="F1074" s="10"/>
      <c r="G1074" s="10"/>
      <c r="H1074" s="10"/>
      <c r="I1074" s="10"/>
      <c r="J1074" s="10"/>
      <c r="K1074" s="10"/>
      <c r="L1074" s="10"/>
      <c r="M1074" s="10"/>
      <c r="N1074" s="10"/>
      <c r="O1074" s="10"/>
      <c r="P1074" s="10"/>
      <c r="Q1074" s="10"/>
      <c r="R1074" s="10"/>
      <c r="S1074" s="10"/>
      <c r="T1074" s="10"/>
      <c r="U1074" s="10"/>
      <c r="V1074" s="10"/>
      <c r="W1074" s="10"/>
      <c r="X1074" s="10"/>
      <c r="Y1074" s="10"/>
      <c r="Z1074" s="10"/>
      <c r="AA1074" s="10"/>
    </row>
    <row r="1075" spans="1:27" ht="117" x14ac:dyDescent="0.35">
      <c r="A1075" s="34">
        <f>IF(C1075&gt;0,MAX($A$4:A1074)+1,"")</f>
        <v>1072</v>
      </c>
      <c r="B1075" s="14">
        <f>IF(C1075&gt;0,MAX($B$4:B1074)+1,"")</f>
        <v>1072</v>
      </c>
      <c r="C1075" s="10" t="s">
        <v>2090</v>
      </c>
      <c r="D1075" s="10">
        <v>25</v>
      </c>
      <c r="E1075" s="10" t="s">
        <v>2089</v>
      </c>
      <c r="F1075" s="10"/>
      <c r="G1075" s="10"/>
      <c r="H1075" s="10"/>
      <c r="I1075" s="10"/>
      <c r="J1075" s="10"/>
      <c r="K1075" s="10"/>
      <c r="L1075" s="10"/>
      <c r="M1075" s="10"/>
      <c r="N1075" s="10"/>
      <c r="O1075" s="10"/>
      <c r="P1075" s="10"/>
      <c r="Q1075" s="10"/>
      <c r="R1075" s="10"/>
      <c r="S1075" s="10"/>
      <c r="T1075" s="10"/>
      <c r="U1075" s="10"/>
      <c r="V1075" s="10"/>
      <c r="W1075" s="10"/>
      <c r="X1075" s="10"/>
      <c r="Y1075" s="10"/>
      <c r="Z1075" s="10"/>
      <c r="AA1075" s="10"/>
    </row>
    <row r="1076" spans="1:27" ht="117" x14ac:dyDescent="0.35">
      <c r="A1076" s="34">
        <f>IF(C1076&gt;0,MAX($A$4:A1075)+1,"")</f>
        <v>1073</v>
      </c>
      <c r="B1076" s="14">
        <f>IF(C1076&gt;0,MAX($B$4:B1075)+1,"")</f>
        <v>1073</v>
      </c>
      <c r="C1076" s="10" t="s">
        <v>2091</v>
      </c>
      <c r="D1076" s="10">
        <v>25</v>
      </c>
      <c r="E1076" s="10" t="s">
        <v>2092</v>
      </c>
      <c r="F1076" s="10"/>
      <c r="G1076" s="10"/>
      <c r="H1076" s="10"/>
      <c r="I1076" s="10"/>
      <c r="J1076" s="10"/>
      <c r="K1076" s="10"/>
      <c r="L1076" s="10"/>
      <c r="M1076" s="10"/>
      <c r="N1076" s="10"/>
      <c r="O1076" s="10"/>
      <c r="P1076" s="10"/>
      <c r="Q1076" s="10"/>
      <c r="R1076" s="10"/>
      <c r="S1076" s="10"/>
      <c r="T1076" s="10"/>
      <c r="U1076" s="10"/>
      <c r="V1076" s="10"/>
      <c r="W1076" s="10"/>
      <c r="X1076" s="10"/>
      <c r="Y1076" s="10"/>
      <c r="Z1076" s="10"/>
      <c r="AA1076" s="10"/>
    </row>
    <row r="1077" spans="1:27" ht="97.5" x14ac:dyDescent="0.35">
      <c r="A1077" s="34">
        <f>IF(C1077&gt;0,MAX($A$4:A1076)+1,"")</f>
        <v>1074</v>
      </c>
      <c r="B1077" s="14">
        <f>IF(C1077&gt;0,MAX($B$4:B1076)+1,"")</f>
        <v>1074</v>
      </c>
      <c r="C1077" s="10" t="s">
        <v>2093</v>
      </c>
      <c r="D1077" s="10">
        <v>25</v>
      </c>
      <c r="E1077" s="10" t="s">
        <v>2094</v>
      </c>
      <c r="F1077" s="10"/>
      <c r="G1077" s="10"/>
      <c r="H1077" s="10"/>
      <c r="I1077" s="10"/>
      <c r="J1077" s="10"/>
      <c r="K1077" s="10"/>
      <c r="L1077" s="10"/>
      <c r="M1077" s="10"/>
      <c r="N1077" s="10"/>
      <c r="O1077" s="10"/>
      <c r="P1077" s="10"/>
      <c r="Q1077" s="10"/>
      <c r="R1077" s="10"/>
      <c r="S1077" s="10"/>
      <c r="T1077" s="10"/>
      <c r="U1077" s="10"/>
      <c r="V1077" s="10"/>
      <c r="W1077" s="10"/>
      <c r="X1077" s="10"/>
      <c r="Y1077" s="10"/>
      <c r="Z1077" s="10"/>
      <c r="AA1077" s="10"/>
    </row>
    <row r="1078" spans="1:27" ht="117" x14ac:dyDescent="0.35">
      <c r="A1078" s="34">
        <f>IF(C1078&gt;0,MAX($A$4:A1077)+1,"")</f>
        <v>1075</v>
      </c>
      <c r="B1078" s="14">
        <f>IF(C1078&gt;0,MAX($B$4:B1077)+1,"")</f>
        <v>1075</v>
      </c>
      <c r="C1078" s="10" t="s">
        <v>2095</v>
      </c>
      <c r="D1078" s="10">
        <v>25</v>
      </c>
      <c r="E1078" s="10" t="s">
        <v>2096</v>
      </c>
      <c r="F1078" s="10"/>
      <c r="G1078" s="10"/>
      <c r="H1078" s="10"/>
      <c r="I1078" s="10"/>
      <c r="J1078" s="10"/>
      <c r="K1078" s="10"/>
      <c r="L1078" s="10"/>
      <c r="M1078" s="10"/>
      <c r="N1078" s="10"/>
      <c r="O1078" s="10"/>
      <c r="P1078" s="10"/>
      <c r="Q1078" s="10"/>
      <c r="R1078" s="10"/>
      <c r="S1078" s="10"/>
      <c r="T1078" s="10"/>
      <c r="U1078" s="10"/>
      <c r="V1078" s="10"/>
      <c r="W1078" s="10"/>
      <c r="X1078" s="10"/>
      <c r="Y1078" s="10"/>
      <c r="Z1078" s="10"/>
      <c r="AA1078" s="10"/>
    </row>
    <row r="1079" spans="1:27" ht="117" x14ac:dyDescent="0.35">
      <c r="A1079" s="34">
        <f>IF(C1079&gt;0,MAX($A$4:A1078)+1,"")</f>
        <v>1076</v>
      </c>
      <c r="B1079" s="14">
        <f>IF(C1079&gt;0,MAX($B$4:B1078)+1,"")</f>
        <v>1076</v>
      </c>
      <c r="C1079" s="10" t="s">
        <v>2097</v>
      </c>
      <c r="D1079" s="10">
        <v>25</v>
      </c>
      <c r="E1079" s="10" t="s">
        <v>2098</v>
      </c>
      <c r="F1079" s="10"/>
      <c r="G1079" s="10"/>
      <c r="H1079" s="10"/>
      <c r="I1079" s="10"/>
      <c r="J1079" s="10"/>
      <c r="K1079" s="10"/>
      <c r="L1079" s="10"/>
      <c r="M1079" s="10"/>
      <c r="N1079" s="10"/>
      <c r="O1079" s="10"/>
      <c r="P1079" s="10"/>
      <c r="Q1079" s="10"/>
      <c r="R1079" s="10"/>
      <c r="S1079" s="10"/>
      <c r="T1079" s="10"/>
      <c r="U1079" s="10"/>
      <c r="V1079" s="10"/>
      <c r="W1079" s="10"/>
      <c r="X1079" s="10"/>
      <c r="Y1079" s="10"/>
      <c r="Z1079" s="10"/>
      <c r="AA1079" s="10"/>
    </row>
    <row r="1080" spans="1:27" ht="136.5" x14ac:dyDescent="0.35">
      <c r="A1080" s="34">
        <f>IF(C1080&gt;0,MAX($A$4:A1079)+1,"")</f>
        <v>1077</v>
      </c>
      <c r="B1080" s="14">
        <f>IF(C1080&gt;0,MAX($B$4:B1079)+1,"")</f>
        <v>1077</v>
      </c>
      <c r="C1080" s="10" t="s">
        <v>2099</v>
      </c>
      <c r="D1080" s="10">
        <v>25</v>
      </c>
      <c r="E1080" s="10" t="s">
        <v>2100</v>
      </c>
      <c r="F1080" s="10"/>
      <c r="G1080" s="10"/>
      <c r="H1080" s="10"/>
      <c r="I1080" s="10"/>
      <c r="J1080" s="10"/>
      <c r="K1080" s="10"/>
      <c r="L1080" s="10"/>
      <c r="M1080" s="10"/>
      <c r="N1080" s="10"/>
      <c r="O1080" s="10"/>
      <c r="P1080" s="10"/>
      <c r="Q1080" s="10"/>
      <c r="R1080" s="10"/>
      <c r="S1080" s="10"/>
      <c r="T1080" s="10"/>
      <c r="U1080" s="10"/>
      <c r="V1080" s="10"/>
      <c r="W1080" s="10"/>
      <c r="X1080" s="10"/>
      <c r="Y1080" s="10"/>
      <c r="Z1080" s="10"/>
      <c r="AA1080" s="10"/>
    </row>
    <row r="1081" spans="1:27" ht="97.5" x14ac:dyDescent="0.35">
      <c r="A1081" s="34">
        <f>IF(C1081&gt;0,MAX($A$4:A1080)+1,"")</f>
        <v>1078</v>
      </c>
      <c r="B1081" s="14">
        <f>IF(C1081&gt;0,MAX($B$4:B1080)+1,"")</f>
        <v>1078</v>
      </c>
      <c r="C1081" s="10" t="s">
        <v>2101</v>
      </c>
      <c r="D1081" s="10">
        <v>25</v>
      </c>
      <c r="E1081" s="10" t="s">
        <v>2102</v>
      </c>
      <c r="F1081" s="10"/>
      <c r="G1081" s="10"/>
      <c r="H1081" s="10"/>
      <c r="I1081" s="10"/>
      <c r="J1081" s="10"/>
      <c r="K1081" s="10"/>
      <c r="L1081" s="10"/>
      <c r="M1081" s="10"/>
      <c r="N1081" s="10"/>
      <c r="O1081" s="10"/>
      <c r="P1081" s="10"/>
      <c r="Q1081" s="10"/>
      <c r="R1081" s="10"/>
      <c r="S1081" s="10"/>
      <c r="T1081" s="10"/>
      <c r="U1081" s="10"/>
      <c r="V1081" s="10"/>
      <c r="W1081" s="10"/>
      <c r="X1081" s="10"/>
      <c r="Y1081" s="10"/>
      <c r="Z1081" s="10"/>
      <c r="AA1081" s="10"/>
    </row>
    <row r="1082" spans="1:27" ht="97.5" x14ac:dyDescent="0.35">
      <c r="A1082" s="34">
        <f>IF(C1082&gt;0,MAX($A$4:A1081)+1,"")</f>
        <v>1079</v>
      </c>
      <c r="B1082" s="14">
        <f>IF(C1082&gt;0,MAX($B$4:B1081)+1,"")</f>
        <v>1079</v>
      </c>
      <c r="C1082" s="10" t="s">
        <v>2103</v>
      </c>
      <c r="D1082" s="10">
        <v>25</v>
      </c>
      <c r="E1082" s="10" t="s">
        <v>2104</v>
      </c>
      <c r="F1082" s="10"/>
      <c r="G1082" s="10"/>
      <c r="H1082" s="10"/>
      <c r="I1082" s="10"/>
      <c r="J1082" s="10"/>
      <c r="K1082" s="10"/>
      <c r="L1082" s="10"/>
      <c r="M1082" s="10"/>
      <c r="N1082" s="10"/>
      <c r="O1082" s="10"/>
      <c r="P1082" s="10"/>
      <c r="Q1082" s="10"/>
      <c r="R1082" s="10"/>
      <c r="S1082" s="10"/>
      <c r="T1082" s="10"/>
      <c r="U1082" s="10"/>
      <c r="V1082" s="10"/>
      <c r="W1082" s="10"/>
      <c r="X1082" s="10"/>
      <c r="Y1082" s="10"/>
      <c r="Z1082" s="10"/>
      <c r="AA1082" s="10"/>
    </row>
    <row r="1083" spans="1:27" ht="78" x14ac:dyDescent="0.35">
      <c r="A1083" s="34">
        <f>IF(C1083&gt;0,MAX($A$4:A1082)+1,"")</f>
        <v>1080</v>
      </c>
      <c r="B1083" s="14">
        <f>IF(C1083&gt;0,MAX($B$4:B1082)+1,"")</f>
        <v>1080</v>
      </c>
      <c r="C1083" s="10" t="s">
        <v>2105</v>
      </c>
      <c r="D1083" s="10">
        <v>25</v>
      </c>
      <c r="E1083" s="10" t="s">
        <v>2106</v>
      </c>
      <c r="F1083" s="10"/>
      <c r="G1083" s="10"/>
      <c r="H1083" s="10"/>
      <c r="I1083" s="10"/>
      <c r="J1083" s="10"/>
      <c r="K1083" s="10"/>
      <c r="L1083" s="10"/>
      <c r="M1083" s="10"/>
      <c r="N1083" s="10"/>
      <c r="O1083" s="10"/>
      <c r="P1083" s="10"/>
      <c r="Q1083" s="10"/>
      <c r="R1083" s="10"/>
      <c r="S1083" s="10"/>
      <c r="T1083" s="10"/>
      <c r="U1083" s="10"/>
      <c r="V1083" s="10"/>
      <c r="W1083" s="10"/>
      <c r="X1083" s="10"/>
      <c r="Y1083" s="10"/>
      <c r="Z1083" s="10"/>
      <c r="AA1083" s="10"/>
    </row>
    <row r="1084" spans="1:27" ht="78" x14ac:dyDescent="0.35">
      <c r="A1084" s="34">
        <f>IF(C1084&gt;0,MAX($A$4:A1083)+1,"")</f>
        <v>1081</v>
      </c>
      <c r="B1084" s="14">
        <f>IF(C1084&gt;0,MAX($B$4:B1083)+1,"")</f>
        <v>1081</v>
      </c>
      <c r="C1084" s="10" t="s">
        <v>2107</v>
      </c>
      <c r="D1084" s="10">
        <v>25</v>
      </c>
      <c r="E1084" s="10" t="s">
        <v>2104</v>
      </c>
      <c r="F1084" s="10"/>
      <c r="G1084" s="10"/>
      <c r="H1084" s="10"/>
      <c r="I1084" s="10"/>
      <c r="J1084" s="10"/>
      <c r="K1084" s="10"/>
      <c r="L1084" s="10"/>
      <c r="M1084" s="10"/>
      <c r="N1084" s="10"/>
      <c r="O1084" s="10"/>
      <c r="P1084" s="10"/>
      <c r="Q1084" s="10"/>
      <c r="R1084" s="10"/>
      <c r="S1084" s="10"/>
      <c r="T1084" s="10"/>
      <c r="U1084" s="10"/>
      <c r="V1084" s="10"/>
      <c r="W1084" s="10"/>
      <c r="X1084" s="10"/>
      <c r="Y1084" s="10"/>
      <c r="Z1084" s="10"/>
      <c r="AA1084" s="10"/>
    </row>
    <row r="1085" spans="1:27" ht="78" x14ac:dyDescent="0.35">
      <c r="A1085" s="34">
        <f>IF(C1085&gt;0,MAX($A$4:A1084)+1,"")</f>
        <v>1082</v>
      </c>
      <c r="B1085" s="14">
        <f>IF(C1085&gt;0,MAX($B$4:B1084)+1,"")</f>
        <v>1082</v>
      </c>
      <c r="C1085" s="10" t="s">
        <v>2108</v>
      </c>
      <c r="D1085" s="10">
        <v>25</v>
      </c>
      <c r="E1085" s="10" t="s">
        <v>2104</v>
      </c>
      <c r="F1085" s="10"/>
      <c r="G1085" s="10"/>
      <c r="H1085" s="10"/>
      <c r="I1085" s="10"/>
      <c r="J1085" s="10"/>
      <c r="K1085" s="10"/>
      <c r="L1085" s="10"/>
      <c r="M1085" s="10"/>
      <c r="N1085" s="10"/>
      <c r="O1085" s="10"/>
      <c r="P1085" s="10"/>
      <c r="Q1085" s="10"/>
      <c r="R1085" s="10"/>
      <c r="S1085" s="10"/>
      <c r="T1085" s="10"/>
      <c r="U1085" s="10"/>
      <c r="V1085" s="10"/>
      <c r="W1085" s="10"/>
      <c r="X1085" s="10"/>
      <c r="Y1085" s="10"/>
      <c r="Z1085" s="10"/>
      <c r="AA1085" s="10"/>
    </row>
    <row r="1086" spans="1:27" ht="78" x14ac:dyDescent="0.35">
      <c r="A1086" s="34">
        <f>IF(C1086&gt;0,MAX($A$4:A1085)+1,"")</f>
        <v>1083</v>
      </c>
      <c r="B1086" s="14">
        <f>IF(C1086&gt;0,MAX($B$4:B1085)+1,"")</f>
        <v>1083</v>
      </c>
      <c r="C1086" s="10" t="s">
        <v>2109</v>
      </c>
      <c r="D1086" s="10">
        <v>25</v>
      </c>
      <c r="E1086" s="10" t="s">
        <v>2104</v>
      </c>
      <c r="F1086" s="10"/>
      <c r="G1086" s="10"/>
      <c r="H1086" s="10"/>
      <c r="I1086" s="10"/>
      <c r="J1086" s="10"/>
      <c r="K1086" s="10"/>
      <c r="L1086" s="10"/>
      <c r="M1086" s="10"/>
      <c r="N1086" s="10"/>
      <c r="O1086" s="10"/>
      <c r="P1086" s="10"/>
      <c r="Q1086" s="10"/>
      <c r="R1086" s="10"/>
      <c r="S1086" s="10"/>
      <c r="T1086" s="10"/>
      <c r="U1086" s="10"/>
      <c r="V1086" s="10"/>
      <c r="W1086" s="10"/>
      <c r="X1086" s="10"/>
      <c r="Y1086" s="10"/>
      <c r="Z1086" s="10"/>
      <c r="AA1086" s="10"/>
    </row>
    <row r="1087" spans="1:27" ht="97.5" x14ac:dyDescent="0.35">
      <c r="A1087" s="34">
        <f>IF(C1087&gt;0,MAX($A$4:A1086)+1,"")</f>
        <v>1084</v>
      </c>
      <c r="B1087" s="14">
        <f>IF(C1087&gt;0,MAX($B$4:B1086)+1,"")</f>
        <v>1084</v>
      </c>
      <c r="C1087" s="10" t="s">
        <v>2110</v>
      </c>
      <c r="D1087" s="10">
        <v>25</v>
      </c>
      <c r="E1087" s="10" t="s">
        <v>2104</v>
      </c>
      <c r="F1087" s="10"/>
      <c r="G1087" s="10"/>
      <c r="H1087" s="10"/>
      <c r="I1087" s="10"/>
      <c r="J1087" s="10"/>
      <c r="K1087" s="10"/>
      <c r="L1087" s="10"/>
      <c r="M1087" s="10"/>
      <c r="N1087" s="10"/>
      <c r="O1087" s="10"/>
      <c r="P1087" s="10"/>
      <c r="Q1087" s="10"/>
      <c r="R1087" s="10"/>
      <c r="S1087" s="10"/>
      <c r="T1087" s="10"/>
      <c r="U1087" s="10"/>
      <c r="V1087" s="10"/>
      <c r="W1087" s="10"/>
      <c r="X1087" s="10"/>
      <c r="Y1087" s="10"/>
      <c r="Z1087" s="10"/>
      <c r="AA1087" s="10"/>
    </row>
    <row r="1088" spans="1:27" ht="78" x14ac:dyDescent="0.35">
      <c r="A1088" s="34">
        <f>IF(C1088&gt;0,MAX($A$4:A1087)+1,"")</f>
        <v>1085</v>
      </c>
      <c r="B1088" s="14">
        <f>IF(C1088&gt;0,MAX($B$4:B1087)+1,"")</f>
        <v>1085</v>
      </c>
      <c r="C1088" s="10" t="s">
        <v>2111</v>
      </c>
      <c r="D1088" s="10">
        <v>25</v>
      </c>
      <c r="E1088" s="10" t="s">
        <v>2104</v>
      </c>
      <c r="F1088" s="10"/>
      <c r="G1088" s="10"/>
      <c r="H1088" s="10"/>
      <c r="I1088" s="10"/>
      <c r="J1088" s="10"/>
      <c r="K1088" s="10"/>
      <c r="L1088" s="10"/>
      <c r="M1088" s="10"/>
      <c r="N1088" s="10"/>
      <c r="O1088" s="10"/>
      <c r="P1088" s="10"/>
      <c r="Q1088" s="10"/>
      <c r="R1088" s="10"/>
      <c r="S1088" s="10"/>
      <c r="T1088" s="10"/>
      <c r="U1088" s="10"/>
      <c r="V1088" s="10"/>
      <c r="W1088" s="10"/>
      <c r="X1088" s="10"/>
      <c r="Y1088" s="10"/>
      <c r="Z1088" s="10"/>
      <c r="AA1088" s="10"/>
    </row>
    <row r="1089" spans="1:27" ht="78" x14ac:dyDescent="0.35">
      <c r="A1089" s="34">
        <f>IF(C1089&gt;0,MAX($A$4:A1088)+1,"")</f>
        <v>1086</v>
      </c>
      <c r="B1089" s="14">
        <f>IF(C1089&gt;0,MAX($B$4:B1088)+1,"")</f>
        <v>1086</v>
      </c>
      <c r="C1089" s="10" t="s">
        <v>2112</v>
      </c>
      <c r="D1089" s="10">
        <v>25</v>
      </c>
      <c r="E1089" s="10" t="s">
        <v>2104</v>
      </c>
      <c r="F1089" s="10"/>
      <c r="G1089" s="10"/>
      <c r="H1089" s="10"/>
      <c r="I1089" s="10"/>
      <c r="J1089" s="10"/>
      <c r="K1089" s="10"/>
      <c r="L1089" s="10"/>
      <c r="M1089" s="10"/>
      <c r="N1089" s="10"/>
      <c r="O1089" s="10"/>
      <c r="P1089" s="10"/>
      <c r="Q1089" s="10"/>
      <c r="R1089" s="10"/>
      <c r="S1089" s="10"/>
      <c r="T1089" s="10"/>
      <c r="U1089" s="10"/>
      <c r="V1089" s="10"/>
      <c r="W1089" s="10"/>
      <c r="X1089" s="10"/>
      <c r="Y1089" s="10"/>
      <c r="Z1089" s="10"/>
      <c r="AA1089" s="10"/>
    </row>
    <row r="1090" spans="1:27" ht="97.5" x14ac:dyDescent="0.35">
      <c r="A1090" s="34">
        <f>IF(C1090&gt;0,MAX($A$4:A1089)+1,"")</f>
        <v>1087</v>
      </c>
      <c r="B1090" s="14">
        <f>IF(C1090&gt;0,MAX($B$4:B1089)+1,"")</f>
        <v>1087</v>
      </c>
      <c r="C1090" s="10" t="s">
        <v>2113</v>
      </c>
      <c r="D1090" s="10">
        <v>25</v>
      </c>
      <c r="E1090" s="10" t="s">
        <v>2114</v>
      </c>
      <c r="F1090" s="10"/>
      <c r="G1090" s="10"/>
      <c r="H1090" s="10"/>
      <c r="I1090" s="10"/>
      <c r="J1090" s="10"/>
      <c r="K1090" s="10"/>
      <c r="L1090" s="10"/>
      <c r="M1090" s="10"/>
      <c r="N1090" s="10"/>
      <c r="O1090" s="10"/>
      <c r="P1090" s="10"/>
      <c r="Q1090" s="10"/>
      <c r="R1090" s="10"/>
      <c r="S1090" s="10"/>
      <c r="T1090" s="10"/>
      <c r="U1090" s="10"/>
      <c r="V1090" s="10"/>
      <c r="W1090" s="10"/>
      <c r="X1090" s="10"/>
      <c r="Y1090" s="10"/>
      <c r="Z1090" s="10"/>
      <c r="AA1090" s="10"/>
    </row>
    <row r="1091" spans="1:27" ht="78" x14ac:dyDescent="0.35">
      <c r="A1091" s="34">
        <f>IF(C1091&gt;0,MAX($A$4:A1090)+1,"")</f>
        <v>1088</v>
      </c>
      <c r="B1091" s="14">
        <f>IF(C1091&gt;0,MAX($B$4:B1090)+1,"")</f>
        <v>1088</v>
      </c>
      <c r="C1091" s="10" t="s">
        <v>2115</v>
      </c>
      <c r="D1091" s="10">
        <v>25</v>
      </c>
      <c r="E1091" s="10" t="s">
        <v>2104</v>
      </c>
      <c r="F1091" s="10"/>
      <c r="G1091" s="10"/>
      <c r="H1091" s="10"/>
      <c r="I1091" s="10"/>
      <c r="J1091" s="10"/>
      <c r="K1091" s="10"/>
      <c r="L1091" s="10"/>
      <c r="M1091" s="10"/>
      <c r="N1091" s="10"/>
      <c r="O1091" s="10"/>
      <c r="P1091" s="10"/>
      <c r="Q1091" s="10"/>
      <c r="R1091" s="10"/>
      <c r="S1091" s="10"/>
      <c r="T1091" s="10"/>
      <c r="U1091" s="10"/>
      <c r="V1091" s="10"/>
      <c r="W1091" s="10"/>
      <c r="X1091" s="10"/>
      <c r="Y1091" s="10"/>
      <c r="Z1091" s="10"/>
      <c r="AA1091" s="10"/>
    </row>
    <row r="1092" spans="1:27" ht="78" x14ac:dyDescent="0.35">
      <c r="A1092" s="34">
        <f>IF(C1092&gt;0,MAX($A$4:A1091)+1,"")</f>
        <v>1089</v>
      </c>
      <c r="B1092" s="14">
        <f>IF(C1092&gt;0,MAX($B$4:B1091)+1,"")</f>
        <v>1089</v>
      </c>
      <c r="C1092" s="10" t="s">
        <v>2116</v>
      </c>
      <c r="D1092" s="10">
        <v>25</v>
      </c>
      <c r="E1092" s="10" t="s">
        <v>2104</v>
      </c>
      <c r="F1092" s="10"/>
      <c r="G1092" s="10"/>
      <c r="H1092" s="10"/>
      <c r="I1092" s="10"/>
      <c r="J1092" s="10"/>
      <c r="K1092" s="10"/>
      <c r="L1092" s="10"/>
      <c r="M1092" s="10"/>
      <c r="N1092" s="10"/>
      <c r="O1092" s="10"/>
      <c r="P1092" s="10"/>
      <c r="Q1092" s="10"/>
      <c r="R1092" s="10"/>
      <c r="S1092" s="10"/>
      <c r="T1092" s="10"/>
      <c r="U1092" s="10"/>
      <c r="V1092" s="10"/>
      <c r="W1092" s="10"/>
      <c r="X1092" s="10"/>
      <c r="Y1092" s="10"/>
      <c r="Z1092" s="10"/>
      <c r="AA1092" s="10"/>
    </row>
    <row r="1093" spans="1:27" ht="97.5" x14ac:dyDescent="0.35">
      <c r="A1093" s="34">
        <f>IF(C1093&gt;0,MAX($A$4:A1092)+1,"")</f>
        <v>1090</v>
      </c>
      <c r="B1093" s="14">
        <f>IF(C1093&gt;0,MAX($B$4:B1092)+1,"")</f>
        <v>1090</v>
      </c>
      <c r="C1093" s="10" t="s">
        <v>2118</v>
      </c>
      <c r="D1093" s="10">
        <v>25</v>
      </c>
      <c r="E1093" s="10" t="s">
        <v>2104</v>
      </c>
      <c r="F1093" s="10"/>
      <c r="G1093" s="10"/>
      <c r="H1093" s="10"/>
      <c r="I1093" s="10"/>
      <c r="J1093" s="10"/>
      <c r="K1093" s="10"/>
      <c r="L1093" s="10"/>
      <c r="M1093" s="10"/>
      <c r="N1093" s="10"/>
      <c r="O1093" s="10"/>
      <c r="P1093" s="10"/>
      <c r="Q1093" s="10"/>
      <c r="R1093" s="10"/>
      <c r="S1093" s="10"/>
      <c r="T1093" s="10"/>
      <c r="U1093" s="10"/>
      <c r="V1093" s="10"/>
      <c r="W1093" s="10"/>
      <c r="X1093" s="10"/>
      <c r="Y1093" s="10"/>
      <c r="Z1093" s="10"/>
      <c r="AA1093" s="10"/>
    </row>
    <row r="1094" spans="1:27" ht="78" x14ac:dyDescent="0.35">
      <c r="A1094" s="34">
        <f>IF(C1094&gt;0,MAX($A$4:A1093)+1,"")</f>
        <v>1091</v>
      </c>
      <c r="B1094" s="14">
        <f>IF(C1094&gt;0,MAX($B$4:B1093)+1,"")</f>
        <v>1091</v>
      </c>
      <c r="C1094" s="10" t="s">
        <v>2117</v>
      </c>
      <c r="D1094" s="10">
        <v>25</v>
      </c>
      <c r="E1094" s="10" t="s">
        <v>2119</v>
      </c>
      <c r="F1094" s="10"/>
      <c r="G1094" s="10"/>
      <c r="H1094" s="10"/>
      <c r="I1094" s="10"/>
      <c r="J1094" s="10"/>
      <c r="K1094" s="10"/>
      <c r="L1094" s="10"/>
      <c r="M1094" s="10"/>
      <c r="N1094" s="10"/>
      <c r="O1094" s="10"/>
      <c r="P1094" s="10"/>
      <c r="Q1094" s="10"/>
      <c r="R1094" s="10"/>
      <c r="S1094" s="10"/>
      <c r="T1094" s="10"/>
      <c r="U1094" s="10"/>
      <c r="V1094" s="10"/>
      <c r="W1094" s="10"/>
      <c r="X1094" s="10"/>
      <c r="Y1094" s="10"/>
      <c r="Z1094" s="10"/>
      <c r="AA1094" s="10"/>
    </row>
    <row r="1095" spans="1:27" ht="97.5" x14ac:dyDescent="0.35">
      <c r="A1095" s="34">
        <f>IF(C1095&gt;0,MAX($A$4:A1094)+1,"")</f>
        <v>1092</v>
      </c>
      <c r="B1095" s="14">
        <f>IF(C1095&gt;0,MAX($B$4:B1094)+1,"")</f>
        <v>1092</v>
      </c>
      <c r="C1095" s="10" t="s">
        <v>2120</v>
      </c>
      <c r="D1095" s="10">
        <v>25</v>
      </c>
      <c r="E1095" s="10" t="s">
        <v>2121</v>
      </c>
      <c r="F1095" s="10"/>
      <c r="G1095" s="10"/>
      <c r="H1095" s="10"/>
      <c r="I1095" s="10"/>
      <c r="J1095" s="10"/>
      <c r="K1095" s="10"/>
      <c r="L1095" s="10"/>
      <c r="M1095" s="10"/>
      <c r="N1095" s="10"/>
      <c r="O1095" s="10"/>
      <c r="P1095" s="10"/>
      <c r="Q1095" s="10"/>
      <c r="R1095" s="10"/>
      <c r="S1095" s="10"/>
      <c r="T1095" s="10"/>
      <c r="U1095" s="10"/>
      <c r="V1095" s="10"/>
      <c r="W1095" s="10"/>
      <c r="X1095" s="10"/>
      <c r="Y1095" s="10"/>
      <c r="Z1095" s="10"/>
      <c r="AA1095" s="10"/>
    </row>
    <row r="1096" spans="1:27" ht="97.5" x14ac:dyDescent="0.35">
      <c r="A1096" s="34">
        <f>IF(C1096&gt;0,MAX($A$4:A1095)+1,"")</f>
        <v>1093</v>
      </c>
      <c r="B1096" s="14">
        <f>IF(C1096&gt;0,MAX($B$4:B1095)+1,"")</f>
        <v>1093</v>
      </c>
      <c r="C1096" s="10" t="s">
        <v>2122</v>
      </c>
      <c r="D1096" s="10">
        <v>25</v>
      </c>
      <c r="E1096" s="10" t="s">
        <v>2123</v>
      </c>
      <c r="F1096" s="10"/>
      <c r="G1096" s="10"/>
      <c r="H1096" s="10"/>
      <c r="I1096" s="10"/>
      <c r="J1096" s="10"/>
      <c r="K1096" s="10"/>
      <c r="L1096" s="10"/>
      <c r="M1096" s="10"/>
      <c r="N1096" s="10"/>
      <c r="O1096" s="10"/>
      <c r="P1096" s="10"/>
      <c r="Q1096" s="10"/>
      <c r="R1096" s="10"/>
      <c r="S1096" s="10"/>
      <c r="T1096" s="10"/>
      <c r="U1096" s="10"/>
      <c r="V1096" s="10"/>
      <c r="W1096" s="10"/>
      <c r="X1096" s="10"/>
      <c r="Y1096" s="10"/>
      <c r="Z1096" s="10"/>
      <c r="AA1096" s="10"/>
    </row>
    <row r="1097" spans="1:27" ht="97.5" x14ac:dyDescent="0.35">
      <c r="A1097" s="34">
        <f>IF(C1097&gt;0,MAX($A$4:A1096)+1,"")</f>
        <v>1094</v>
      </c>
      <c r="B1097" s="14">
        <f>IF(C1097&gt;0,MAX($B$4:B1096)+1,"")</f>
        <v>1094</v>
      </c>
      <c r="C1097" s="10" t="s">
        <v>2124</v>
      </c>
      <c r="D1097" s="10">
        <v>25</v>
      </c>
      <c r="E1097" s="10" t="s">
        <v>2121</v>
      </c>
      <c r="F1097" s="10"/>
      <c r="G1097" s="10"/>
      <c r="H1097" s="10"/>
      <c r="I1097" s="10"/>
      <c r="J1097" s="10"/>
      <c r="K1097" s="10"/>
      <c r="L1097" s="10"/>
      <c r="M1097" s="10"/>
      <c r="N1097" s="10"/>
      <c r="O1097" s="10"/>
      <c r="P1097" s="10"/>
      <c r="Q1097" s="10"/>
      <c r="R1097" s="10"/>
      <c r="S1097" s="10"/>
      <c r="T1097" s="10"/>
      <c r="U1097" s="10"/>
      <c r="V1097" s="10"/>
      <c r="W1097" s="10"/>
      <c r="X1097" s="10"/>
      <c r="Y1097" s="10"/>
      <c r="Z1097" s="10"/>
      <c r="AA1097" s="10"/>
    </row>
    <row r="1098" spans="1:27" ht="97.5" x14ac:dyDescent="0.35">
      <c r="A1098" s="34">
        <f>IF(C1098&gt;0,MAX($A$4:A1097)+1,"")</f>
        <v>1095</v>
      </c>
      <c r="B1098" s="14">
        <f>IF(C1098&gt;0,MAX($B$4:B1097)+1,"")</f>
        <v>1095</v>
      </c>
      <c r="C1098" s="10" t="s">
        <v>2125</v>
      </c>
      <c r="D1098" s="10">
        <v>25</v>
      </c>
      <c r="E1098" s="10" t="s">
        <v>2121</v>
      </c>
      <c r="F1098" s="10"/>
      <c r="G1098" s="10"/>
      <c r="H1098" s="10"/>
      <c r="I1098" s="10"/>
      <c r="J1098" s="10"/>
      <c r="K1098" s="10"/>
      <c r="L1098" s="10"/>
      <c r="M1098" s="10"/>
      <c r="N1098" s="10"/>
      <c r="O1098" s="10"/>
      <c r="P1098" s="10"/>
      <c r="Q1098" s="10"/>
      <c r="R1098" s="10"/>
      <c r="S1098" s="10"/>
      <c r="T1098" s="10"/>
      <c r="U1098" s="10"/>
      <c r="V1098" s="10"/>
      <c r="W1098" s="10"/>
      <c r="X1098" s="10"/>
      <c r="Y1098" s="10"/>
      <c r="Z1098" s="10"/>
      <c r="AA1098" s="10"/>
    </row>
    <row r="1099" spans="1:27" ht="117" x14ac:dyDescent="0.35">
      <c r="A1099" s="34">
        <f>IF(C1099&gt;0,MAX($A$4:A1098)+1,"")</f>
        <v>1096</v>
      </c>
      <c r="B1099" s="14">
        <f>IF(C1099&gt;0,MAX($B$4:B1098)+1,"")</f>
        <v>1096</v>
      </c>
      <c r="C1099" s="10" t="s">
        <v>2126</v>
      </c>
      <c r="D1099" s="10">
        <v>25</v>
      </c>
      <c r="E1099" s="10" t="s">
        <v>2121</v>
      </c>
      <c r="F1099" s="10"/>
      <c r="G1099" s="10"/>
      <c r="H1099" s="10"/>
      <c r="I1099" s="10"/>
      <c r="J1099" s="10"/>
      <c r="K1099" s="10"/>
      <c r="L1099" s="10"/>
      <c r="M1099" s="10"/>
      <c r="N1099" s="10"/>
      <c r="O1099" s="10"/>
      <c r="P1099" s="10"/>
      <c r="Q1099" s="10"/>
      <c r="R1099" s="10"/>
      <c r="S1099" s="10"/>
      <c r="T1099" s="10"/>
      <c r="U1099" s="10"/>
      <c r="V1099" s="10"/>
      <c r="W1099" s="10"/>
      <c r="X1099" s="10"/>
      <c r="Y1099" s="10"/>
      <c r="Z1099" s="10"/>
      <c r="AA1099" s="10"/>
    </row>
    <row r="1100" spans="1:27" ht="117" x14ac:dyDescent="0.35">
      <c r="A1100" s="34">
        <f>IF(C1100&gt;0,MAX($A$4:A1099)+1,"")</f>
        <v>1097</v>
      </c>
      <c r="B1100" s="14">
        <f>IF(C1100&gt;0,MAX($B$4:B1099)+1,"")</f>
        <v>1097</v>
      </c>
      <c r="C1100" s="10" t="s">
        <v>2127</v>
      </c>
      <c r="D1100" s="10">
        <v>25</v>
      </c>
      <c r="E1100" s="10" t="s">
        <v>2121</v>
      </c>
      <c r="F1100" s="10"/>
      <c r="G1100" s="10"/>
      <c r="H1100" s="10"/>
      <c r="I1100" s="10"/>
      <c r="J1100" s="10"/>
      <c r="K1100" s="10"/>
      <c r="L1100" s="10"/>
      <c r="M1100" s="10"/>
      <c r="N1100" s="10"/>
      <c r="O1100" s="10"/>
      <c r="P1100" s="10"/>
      <c r="Q1100" s="10"/>
      <c r="R1100" s="10"/>
      <c r="S1100" s="10"/>
      <c r="T1100" s="10"/>
      <c r="U1100" s="10"/>
      <c r="V1100" s="10"/>
      <c r="W1100" s="10"/>
      <c r="X1100" s="10"/>
      <c r="Y1100" s="10"/>
      <c r="Z1100" s="10"/>
      <c r="AA1100" s="10"/>
    </row>
    <row r="1101" spans="1:27" ht="97.5" x14ac:dyDescent="0.35">
      <c r="A1101" s="34">
        <f>IF(C1101&gt;0,MAX($A$4:A1100)+1,"")</f>
        <v>1098</v>
      </c>
      <c r="B1101" s="14">
        <f>IF(C1101&gt;0,MAX($B$4:B1100)+1,"")</f>
        <v>1098</v>
      </c>
      <c r="C1101" s="10" t="s">
        <v>2128</v>
      </c>
      <c r="D1101" s="10">
        <v>25</v>
      </c>
      <c r="E1101" s="10" t="s">
        <v>2121</v>
      </c>
      <c r="F1101" s="10"/>
      <c r="G1101" s="10"/>
      <c r="H1101" s="10"/>
      <c r="I1101" s="10"/>
      <c r="J1101" s="10"/>
      <c r="K1101" s="10"/>
      <c r="L1101" s="10"/>
      <c r="M1101" s="10"/>
      <c r="N1101" s="10"/>
      <c r="O1101" s="10"/>
      <c r="P1101" s="10"/>
      <c r="Q1101" s="10"/>
      <c r="R1101" s="10"/>
      <c r="S1101" s="10"/>
      <c r="T1101" s="10"/>
      <c r="U1101" s="10"/>
      <c r="V1101" s="10"/>
      <c r="W1101" s="10"/>
      <c r="X1101" s="10"/>
      <c r="Y1101" s="10"/>
      <c r="Z1101" s="10"/>
      <c r="AA1101" s="10"/>
    </row>
    <row r="1102" spans="1:27" ht="117" x14ac:dyDescent="0.35">
      <c r="A1102" s="34">
        <f>IF(C1102&gt;0,MAX($A$4:A1101)+1,"")</f>
        <v>1099</v>
      </c>
      <c r="B1102" s="14">
        <f>IF(C1102&gt;0,MAX($B$4:B1101)+1,"")</f>
        <v>1099</v>
      </c>
      <c r="C1102" s="10" t="s">
        <v>2129</v>
      </c>
      <c r="D1102" s="10">
        <v>25</v>
      </c>
      <c r="E1102" s="10" t="s">
        <v>2121</v>
      </c>
      <c r="F1102" s="10"/>
      <c r="G1102" s="10"/>
      <c r="H1102" s="10"/>
      <c r="I1102" s="10"/>
      <c r="J1102" s="10"/>
      <c r="K1102" s="10"/>
      <c r="L1102" s="10"/>
      <c r="M1102" s="10"/>
      <c r="N1102" s="10"/>
      <c r="O1102" s="10"/>
      <c r="P1102" s="10"/>
      <c r="Q1102" s="10"/>
      <c r="R1102" s="10"/>
      <c r="S1102" s="10"/>
      <c r="T1102" s="10"/>
      <c r="U1102" s="10"/>
      <c r="V1102" s="10"/>
      <c r="W1102" s="10"/>
      <c r="X1102" s="10"/>
      <c r="Y1102" s="10"/>
      <c r="Z1102" s="10"/>
      <c r="AA1102" s="10"/>
    </row>
    <row r="1103" spans="1:27" ht="117" x14ac:dyDescent="0.35">
      <c r="A1103" s="34">
        <f>IF(C1103&gt;0,MAX($A$4:A1102)+1,"")</f>
        <v>1100</v>
      </c>
      <c r="B1103" s="14">
        <f>IF(C1103&gt;0,MAX($B$4:B1102)+1,"")</f>
        <v>1100</v>
      </c>
      <c r="C1103" s="10" t="s">
        <v>2130</v>
      </c>
      <c r="D1103" s="10">
        <v>25</v>
      </c>
      <c r="E1103" s="10" t="s">
        <v>2131</v>
      </c>
      <c r="F1103" s="10"/>
      <c r="G1103" s="10"/>
      <c r="H1103" s="10"/>
      <c r="I1103" s="10"/>
      <c r="J1103" s="10"/>
      <c r="K1103" s="10"/>
      <c r="L1103" s="10"/>
      <c r="M1103" s="10"/>
      <c r="N1103" s="10"/>
      <c r="O1103" s="10"/>
      <c r="P1103" s="10"/>
      <c r="Q1103" s="10"/>
      <c r="R1103" s="10"/>
      <c r="S1103" s="10"/>
      <c r="T1103" s="10"/>
      <c r="U1103" s="10"/>
      <c r="V1103" s="10"/>
      <c r="W1103" s="10"/>
      <c r="X1103" s="10"/>
      <c r="Y1103" s="10"/>
      <c r="Z1103" s="10"/>
      <c r="AA1103" s="10"/>
    </row>
    <row r="1104" spans="1:27" ht="117" x14ac:dyDescent="0.35">
      <c r="A1104" s="34">
        <f>IF(C1104&gt;0,MAX($A$4:A1103)+1,"")</f>
        <v>1101</v>
      </c>
      <c r="B1104" s="14">
        <f>IF(C1104&gt;0,MAX($B$4:B1103)+1,"")</f>
        <v>1101</v>
      </c>
      <c r="C1104" s="10" t="s">
        <v>2132</v>
      </c>
      <c r="D1104" s="10">
        <v>25</v>
      </c>
      <c r="E1104" s="10" t="s">
        <v>2131</v>
      </c>
      <c r="F1104" s="10"/>
      <c r="G1104" s="10"/>
      <c r="H1104" s="10"/>
      <c r="I1104" s="10"/>
      <c r="J1104" s="10"/>
      <c r="K1104" s="10"/>
      <c r="L1104" s="10"/>
      <c r="M1104" s="10"/>
      <c r="N1104" s="10"/>
      <c r="O1104" s="10"/>
      <c r="P1104" s="10"/>
      <c r="Q1104" s="10"/>
      <c r="R1104" s="10"/>
      <c r="S1104" s="10"/>
      <c r="T1104" s="10"/>
      <c r="U1104" s="10"/>
      <c r="V1104" s="10"/>
      <c r="W1104" s="10"/>
      <c r="X1104" s="10"/>
      <c r="Y1104" s="10"/>
      <c r="Z1104" s="10"/>
      <c r="AA1104" s="10"/>
    </row>
    <row r="1105" spans="1:27" ht="136.5" x14ac:dyDescent="0.35">
      <c r="A1105" s="34">
        <f>IF(C1105&gt;0,MAX($A$4:A1104)+1,"")</f>
        <v>1102</v>
      </c>
      <c r="B1105" s="14">
        <f>IF(C1105&gt;0,MAX($B$4:B1104)+1,"")</f>
        <v>1102</v>
      </c>
      <c r="C1105" s="10" t="s">
        <v>2133</v>
      </c>
      <c r="D1105" s="10">
        <v>25</v>
      </c>
      <c r="E1105" s="10" t="s">
        <v>2134</v>
      </c>
      <c r="F1105" s="10"/>
      <c r="G1105" s="10"/>
      <c r="H1105" s="10"/>
      <c r="I1105" s="10"/>
      <c r="J1105" s="10"/>
      <c r="K1105" s="10"/>
      <c r="L1105" s="10"/>
      <c r="M1105" s="10"/>
      <c r="N1105" s="10"/>
      <c r="O1105" s="10"/>
      <c r="P1105" s="10"/>
      <c r="Q1105" s="10"/>
      <c r="R1105" s="10"/>
      <c r="S1105" s="10"/>
      <c r="T1105" s="10"/>
      <c r="U1105" s="10"/>
      <c r="V1105" s="10"/>
      <c r="W1105" s="10"/>
      <c r="X1105" s="10"/>
      <c r="Y1105" s="10"/>
      <c r="Z1105" s="10"/>
      <c r="AA1105" s="10"/>
    </row>
    <row r="1106" spans="1:27" ht="117" x14ac:dyDescent="0.35">
      <c r="A1106" s="34">
        <f>IF(C1106&gt;0,MAX($A$4:A1105)+1,"")</f>
        <v>1103</v>
      </c>
      <c r="B1106" s="14">
        <f>IF(C1106&gt;0,MAX($B$4:B1105)+1,"")</f>
        <v>1103</v>
      </c>
      <c r="C1106" s="10" t="s">
        <v>2135</v>
      </c>
      <c r="D1106" s="10">
        <v>25</v>
      </c>
      <c r="E1106" s="10" t="s">
        <v>2136</v>
      </c>
      <c r="F1106" s="10"/>
      <c r="G1106" s="10"/>
      <c r="H1106" s="10"/>
      <c r="I1106" s="10"/>
      <c r="J1106" s="10"/>
      <c r="K1106" s="10"/>
      <c r="L1106" s="10"/>
      <c r="M1106" s="10"/>
      <c r="N1106" s="10"/>
      <c r="O1106" s="10"/>
      <c r="P1106" s="10"/>
      <c r="Q1106" s="10"/>
      <c r="R1106" s="10"/>
      <c r="S1106" s="10"/>
      <c r="T1106" s="10"/>
      <c r="U1106" s="10"/>
      <c r="V1106" s="10"/>
      <c r="W1106" s="10"/>
      <c r="X1106" s="10"/>
      <c r="Y1106" s="10"/>
      <c r="Z1106" s="10"/>
      <c r="AA1106" s="10"/>
    </row>
    <row r="1107" spans="1:27" ht="97.5" x14ac:dyDescent="0.35">
      <c r="A1107" s="34">
        <f>IF(C1107&gt;0,MAX($A$4:A1106)+1,"")</f>
        <v>1104</v>
      </c>
      <c r="B1107" s="14">
        <f>IF(C1107&gt;0,MAX($B$4:B1106)+1,"")</f>
        <v>1104</v>
      </c>
      <c r="C1107" s="10" t="s">
        <v>2137</v>
      </c>
      <c r="D1107" s="10">
        <v>25</v>
      </c>
      <c r="E1107" s="10" t="s">
        <v>2149</v>
      </c>
      <c r="F1107" s="10"/>
      <c r="G1107" s="10"/>
      <c r="H1107" s="10"/>
      <c r="I1107" s="10"/>
      <c r="J1107" s="10"/>
      <c r="K1107" s="10"/>
      <c r="L1107" s="10"/>
      <c r="M1107" s="10"/>
      <c r="N1107" s="10"/>
      <c r="O1107" s="10"/>
      <c r="P1107" s="10"/>
      <c r="Q1107" s="10"/>
      <c r="R1107" s="10"/>
      <c r="S1107" s="10"/>
      <c r="T1107" s="10"/>
      <c r="U1107" s="10"/>
      <c r="V1107" s="10"/>
      <c r="W1107" s="10"/>
      <c r="X1107" s="10"/>
      <c r="Y1107" s="10"/>
      <c r="Z1107" s="10"/>
      <c r="AA1107" s="10"/>
    </row>
    <row r="1108" spans="1:27" ht="117" x14ac:dyDescent="0.35">
      <c r="A1108" s="34">
        <f>IF(C1108&gt;0,MAX($A$4:A1107)+1,"")</f>
        <v>1105</v>
      </c>
      <c r="B1108" s="14">
        <f>IF(C1108&gt;0,MAX($B$4:B1107)+1,"")</f>
        <v>1105</v>
      </c>
      <c r="C1108" s="10" t="s">
        <v>2138</v>
      </c>
      <c r="D1108" s="10">
        <v>25</v>
      </c>
      <c r="E1108" s="10" t="s">
        <v>2149</v>
      </c>
      <c r="F1108" s="10"/>
      <c r="G1108" s="10"/>
      <c r="H1108" s="10"/>
      <c r="I1108" s="10"/>
      <c r="J1108" s="10"/>
      <c r="K1108" s="10"/>
      <c r="L1108" s="10"/>
      <c r="M1108" s="10"/>
      <c r="N1108" s="10"/>
      <c r="O1108" s="10"/>
      <c r="P1108" s="10"/>
      <c r="Q1108" s="10"/>
      <c r="R1108" s="10"/>
      <c r="S1108" s="10"/>
      <c r="T1108" s="10"/>
      <c r="U1108" s="10"/>
      <c r="V1108" s="10"/>
      <c r="W1108" s="10"/>
      <c r="X1108" s="10"/>
      <c r="Y1108" s="10"/>
      <c r="Z1108" s="10"/>
      <c r="AA1108" s="10"/>
    </row>
    <row r="1109" spans="1:27" ht="97.5" x14ac:dyDescent="0.35">
      <c r="A1109" s="34">
        <f>IF(C1109&gt;0,MAX($A$4:A1108)+1,"")</f>
        <v>1106</v>
      </c>
      <c r="B1109" s="14">
        <f>IF(C1109&gt;0,MAX($B$4:B1108)+1,"")</f>
        <v>1106</v>
      </c>
      <c r="C1109" s="10" t="s">
        <v>2139</v>
      </c>
      <c r="D1109" s="10">
        <v>25</v>
      </c>
      <c r="E1109" s="10" t="s">
        <v>2150</v>
      </c>
      <c r="F1109" s="10"/>
      <c r="G1109" s="10"/>
      <c r="H1109" s="10"/>
      <c r="I1109" s="10"/>
      <c r="J1109" s="10"/>
      <c r="K1109" s="10"/>
      <c r="L1109" s="10"/>
      <c r="M1109" s="10"/>
      <c r="N1109" s="10"/>
      <c r="O1109" s="10"/>
      <c r="P1109" s="10"/>
      <c r="Q1109" s="10"/>
      <c r="R1109" s="10"/>
      <c r="S1109" s="10"/>
      <c r="T1109" s="10"/>
      <c r="U1109" s="10"/>
      <c r="V1109" s="10"/>
      <c r="W1109" s="10"/>
      <c r="X1109" s="10"/>
      <c r="Y1109" s="10"/>
      <c r="Z1109" s="10"/>
      <c r="AA1109" s="10"/>
    </row>
    <row r="1110" spans="1:27" ht="117" x14ac:dyDescent="0.35">
      <c r="A1110" s="34">
        <f>IF(C1110&gt;0,MAX($A$4:A1109)+1,"")</f>
        <v>1107</v>
      </c>
      <c r="B1110" s="14">
        <f>IF(C1110&gt;0,MAX($B$4:B1109)+1,"")</f>
        <v>1107</v>
      </c>
      <c r="C1110" s="10" t="s">
        <v>2140</v>
      </c>
      <c r="D1110" s="10">
        <v>25</v>
      </c>
      <c r="E1110" s="10" t="s">
        <v>2149</v>
      </c>
      <c r="F1110" s="10"/>
      <c r="G1110" s="10"/>
      <c r="H1110" s="10"/>
      <c r="I1110" s="10"/>
      <c r="J1110" s="10"/>
      <c r="K1110" s="10"/>
      <c r="L1110" s="10"/>
      <c r="M1110" s="10"/>
      <c r="N1110" s="10"/>
      <c r="O1110" s="10"/>
      <c r="P1110" s="10"/>
      <c r="Q1110" s="10"/>
      <c r="R1110" s="10"/>
      <c r="S1110" s="10"/>
      <c r="T1110" s="10"/>
      <c r="U1110" s="10"/>
      <c r="V1110" s="10"/>
      <c r="W1110" s="10"/>
      <c r="X1110" s="10"/>
      <c r="Y1110" s="10"/>
      <c r="Z1110" s="10"/>
      <c r="AA1110" s="10"/>
    </row>
    <row r="1111" spans="1:27" ht="97.5" x14ac:dyDescent="0.35">
      <c r="A1111" s="34">
        <f>IF(C1111&gt;0,MAX($A$4:A1110)+1,"")</f>
        <v>1108</v>
      </c>
      <c r="B1111" s="14">
        <f>IF(C1111&gt;0,MAX($B$4:B1110)+1,"")</f>
        <v>1108</v>
      </c>
      <c r="C1111" s="10" t="s">
        <v>2141</v>
      </c>
      <c r="D1111" s="10">
        <v>25</v>
      </c>
      <c r="E1111" s="10" t="s">
        <v>2148</v>
      </c>
      <c r="F1111" s="10"/>
      <c r="G1111" s="10"/>
      <c r="H1111" s="10"/>
      <c r="I1111" s="10"/>
      <c r="J1111" s="10"/>
      <c r="K1111" s="10"/>
      <c r="L1111" s="10"/>
      <c r="M1111" s="10"/>
      <c r="N1111" s="10"/>
      <c r="O1111" s="10"/>
      <c r="P1111" s="10"/>
      <c r="Q1111" s="10"/>
      <c r="R1111" s="10"/>
      <c r="S1111" s="10"/>
      <c r="T1111" s="10"/>
      <c r="U1111" s="10"/>
      <c r="V1111" s="10"/>
      <c r="W1111" s="10"/>
      <c r="X1111" s="10"/>
      <c r="Y1111" s="10"/>
      <c r="Z1111" s="10"/>
      <c r="AA1111" s="10"/>
    </row>
    <row r="1112" spans="1:27" ht="117" x14ac:dyDescent="0.35">
      <c r="A1112" s="34">
        <f>IF(C1112&gt;0,MAX($A$4:A1111)+1,"")</f>
        <v>1109</v>
      </c>
      <c r="B1112" s="14">
        <f>IF(C1112&gt;0,MAX($B$4:B1111)+1,"")</f>
        <v>1109</v>
      </c>
      <c r="C1112" s="10" t="s">
        <v>2142</v>
      </c>
      <c r="D1112" s="10">
        <v>25</v>
      </c>
      <c r="E1112" s="10" t="s">
        <v>2146</v>
      </c>
      <c r="F1112" s="10"/>
      <c r="G1112" s="10"/>
      <c r="H1112" s="10"/>
      <c r="I1112" s="10"/>
      <c r="J1112" s="10"/>
      <c r="K1112" s="10"/>
      <c r="L1112" s="10"/>
      <c r="M1112" s="10"/>
      <c r="N1112" s="10"/>
      <c r="O1112" s="10"/>
      <c r="P1112" s="10"/>
      <c r="Q1112" s="10"/>
      <c r="R1112" s="10"/>
      <c r="S1112" s="10"/>
      <c r="T1112" s="10"/>
      <c r="U1112" s="10"/>
      <c r="V1112" s="10"/>
      <c r="W1112" s="10"/>
      <c r="X1112" s="10"/>
      <c r="Y1112" s="10"/>
      <c r="Z1112" s="10"/>
      <c r="AA1112" s="10"/>
    </row>
    <row r="1113" spans="1:27" ht="97.5" x14ac:dyDescent="0.35">
      <c r="A1113" s="34">
        <f>IF(C1113&gt;0,MAX($A$4:A1112)+1,"")</f>
        <v>1110</v>
      </c>
      <c r="B1113" s="14">
        <f>IF(C1113&gt;0,MAX($B$4:B1112)+1,"")</f>
        <v>1110</v>
      </c>
      <c r="C1113" s="10" t="s">
        <v>2143</v>
      </c>
      <c r="D1113" s="10">
        <v>25</v>
      </c>
      <c r="E1113" s="10" t="s">
        <v>2146</v>
      </c>
      <c r="F1113" s="10"/>
      <c r="G1113" s="10"/>
      <c r="H1113" s="10"/>
      <c r="I1113" s="10"/>
      <c r="J1113" s="10"/>
      <c r="K1113" s="10"/>
      <c r="L1113" s="10"/>
      <c r="M1113" s="10"/>
      <c r="N1113" s="10"/>
      <c r="O1113" s="10"/>
      <c r="P1113" s="10"/>
      <c r="Q1113" s="10"/>
      <c r="R1113" s="10"/>
      <c r="S1113" s="10"/>
      <c r="T1113" s="10"/>
      <c r="U1113" s="10"/>
      <c r="V1113" s="10"/>
      <c r="W1113" s="10"/>
      <c r="X1113" s="10"/>
      <c r="Y1113" s="10"/>
      <c r="Z1113" s="10"/>
      <c r="AA1113" s="10"/>
    </row>
    <row r="1114" spans="1:27" ht="117" x14ac:dyDescent="0.35">
      <c r="A1114" s="34">
        <f>IF(C1114&gt;0,MAX($A$4:A1113)+1,"")</f>
        <v>1111</v>
      </c>
      <c r="B1114" s="14">
        <f>IF(C1114&gt;0,MAX($B$4:B1113)+1,"")</f>
        <v>1111</v>
      </c>
      <c r="C1114" s="10" t="s">
        <v>2144</v>
      </c>
      <c r="D1114" s="10">
        <v>25</v>
      </c>
      <c r="E1114" s="10" t="s">
        <v>2147</v>
      </c>
      <c r="F1114" s="10"/>
      <c r="G1114" s="10"/>
      <c r="H1114" s="10"/>
      <c r="I1114" s="10"/>
      <c r="J1114" s="10"/>
      <c r="K1114" s="10"/>
      <c r="L1114" s="10"/>
      <c r="M1114" s="10"/>
      <c r="N1114" s="10"/>
      <c r="O1114" s="10"/>
      <c r="P1114" s="10"/>
      <c r="Q1114" s="10"/>
      <c r="R1114" s="10"/>
      <c r="S1114" s="10"/>
      <c r="T1114" s="10"/>
      <c r="U1114" s="10"/>
      <c r="V1114" s="10"/>
      <c r="W1114" s="10"/>
      <c r="X1114" s="10"/>
      <c r="Y1114" s="10"/>
      <c r="Z1114" s="10"/>
      <c r="AA1114" s="10"/>
    </row>
    <row r="1115" spans="1:27" ht="117" x14ac:dyDescent="0.35">
      <c r="A1115" s="34">
        <f>IF(C1115&gt;0,MAX($A$4:A1114)+1,"")</f>
        <v>1112</v>
      </c>
      <c r="B1115" s="14">
        <f>IF(C1115&gt;0,MAX($B$4:B1114)+1,"")</f>
        <v>1112</v>
      </c>
      <c r="C1115" s="10" t="s">
        <v>2145</v>
      </c>
      <c r="D1115" s="10">
        <v>25</v>
      </c>
      <c r="E1115" s="10" t="s">
        <v>2146</v>
      </c>
      <c r="F1115" s="10"/>
      <c r="G1115" s="10"/>
      <c r="H1115" s="10"/>
      <c r="I1115" s="10"/>
      <c r="J1115" s="10"/>
      <c r="K1115" s="10"/>
      <c r="L1115" s="10"/>
      <c r="M1115" s="10"/>
      <c r="N1115" s="10"/>
      <c r="O1115" s="10"/>
      <c r="P1115" s="10"/>
      <c r="Q1115" s="10"/>
      <c r="R1115" s="10"/>
      <c r="S1115" s="10"/>
      <c r="T1115" s="10"/>
      <c r="U1115" s="10"/>
      <c r="V1115" s="10"/>
      <c r="W1115" s="10"/>
      <c r="X1115" s="10"/>
      <c r="Y1115" s="10"/>
      <c r="Z1115" s="10"/>
      <c r="AA1115" s="10"/>
    </row>
    <row r="1116" spans="1:27" ht="97.5" x14ac:dyDescent="0.35">
      <c r="A1116" s="34">
        <f>IF(C1116&gt;0,MAX($A$4:A1115)+1,"")</f>
        <v>1113</v>
      </c>
      <c r="B1116" s="14">
        <f>IF(C1116&gt;0,MAX($B$4:B1115)+1,"")</f>
        <v>1113</v>
      </c>
      <c r="C1116" s="10" t="s">
        <v>2151</v>
      </c>
      <c r="D1116" s="10">
        <v>25</v>
      </c>
      <c r="E1116" s="10" t="s">
        <v>2146</v>
      </c>
      <c r="F1116" s="10"/>
      <c r="G1116" s="10"/>
      <c r="H1116" s="10"/>
      <c r="I1116" s="10"/>
      <c r="J1116" s="10"/>
      <c r="K1116" s="10"/>
      <c r="L1116" s="10"/>
      <c r="M1116" s="10"/>
      <c r="N1116" s="10"/>
      <c r="O1116" s="10"/>
      <c r="P1116" s="10"/>
      <c r="Q1116" s="10"/>
      <c r="R1116" s="10"/>
      <c r="S1116" s="10"/>
      <c r="T1116" s="10"/>
      <c r="U1116" s="10"/>
      <c r="V1116" s="10"/>
      <c r="W1116" s="10"/>
      <c r="X1116" s="10"/>
      <c r="Y1116" s="10"/>
      <c r="Z1116" s="10"/>
      <c r="AA1116" s="10"/>
    </row>
    <row r="1117" spans="1:27" ht="117" x14ac:dyDescent="0.35">
      <c r="A1117" s="34">
        <f>IF(C1117&gt;0,MAX($A$4:A1116)+1,"")</f>
        <v>1114</v>
      </c>
      <c r="B1117" s="14">
        <f>IF(C1117&gt;0,MAX($B$4:B1116)+1,"")</f>
        <v>1114</v>
      </c>
      <c r="C1117" s="10" t="s">
        <v>2152</v>
      </c>
      <c r="D1117" s="10">
        <v>25</v>
      </c>
      <c r="E1117" s="10" t="s">
        <v>2146</v>
      </c>
      <c r="F1117" s="10"/>
      <c r="G1117" s="10"/>
      <c r="H1117" s="10"/>
      <c r="I1117" s="10"/>
      <c r="J1117" s="10"/>
      <c r="K1117" s="10"/>
      <c r="L1117" s="10"/>
      <c r="M1117" s="10"/>
      <c r="N1117" s="10"/>
      <c r="O1117" s="10"/>
      <c r="P1117" s="10"/>
      <c r="Q1117" s="10"/>
      <c r="R1117" s="10"/>
      <c r="S1117" s="10"/>
      <c r="T1117" s="10"/>
      <c r="U1117" s="10"/>
      <c r="V1117" s="10"/>
      <c r="W1117" s="10"/>
      <c r="X1117" s="10"/>
      <c r="Y1117" s="10"/>
      <c r="Z1117" s="10"/>
      <c r="AA1117" s="10"/>
    </row>
    <row r="1118" spans="1:27" ht="97.5" x14ac:dyDescent="0.35">
      <c r="A1118" s="34">
        <f>IF(C1118&gt;0,MAX($A$4:A1117)+1,"")</f>
        <v>1115</v>
      </c>
      <c r="B1118" s="14">
        <f>IF(C1118&gt;0,MAX($B$4:B1117)+1,"")</f>
        <v>1115</v>
      </c>
      <c r="C1118" s="10" t="s">
        <v>2153</v>
      </c>
      <c r="D1118" s="10">
        <v>25</v>
      </c>
      <c r="E1118" s="10" t="s">
        <v>2154</v>
      </c>
      <c r="F1118" s="10"/>
      <c r="G1118" s="10"/>
      <c r="H1118" s="10"/>
      <c r="I1118" s="10"/>
      <c r="J1118" s="10"/>
      <c r="K1118" s="10"/>
      <c r="L1118" s="10"/>
      <c r="M1118" s="10"/>
      <c r="N1118" s="10"/>
      <c r="O1118" s="10"/>
      <c r="P1118" s="10"/>
      <c r="Q1118" s="10"/>
      <c r="R1118" s="10"/>
      <c r="S1118" s="10"/>
      <c r="T1118" s="10"/>
      <c r="U1118" s="10"/>
      <c r="V1118" s="10"/>
      <c r="W1118" s="10"/>
      <c r="X1118" s="10"/>
      <c r="Y1118" s="10"/>
      <c r="Z1118" s="10"/>
      <c r="AA1118" s="10"/>
    </row>
    <row r="1119" spans="1:27" ht="117" x14ac:dyDescent="0.35">
      <c r="A1119" s="34">
        <f>IF(C1119&gt;0,MAX($A$4:A1118)+1,"")</f>
        <v>1116</v>
      </c>
      <c r="B1119" s="14">
        <f>IF(C1119&gt;0,MAX($B$4:B1118)+1,"")</f>
        <v>1116</v>
      </c>
      <c r="C1119" s="10" t="s">
        <v>2155</v>
      </c>
      <c r="D1119" s="10">
        <v>25</v>
      </c>
      <c r="E1119" s="10" t="s">
        <v>2156</v>
      </c>
      <c r="F1119" s="10"/>
      <c r="G1119" s="10"/>
      <c r="H1119" s="10"/>
      <c r="I1119" s="10"/>
      <c r="J1119" s="10"/>
      <c r="K1119" s="10"/>
      <c r="L1119" s="10"/>
      <c r="M1119" s="10"/>
      <c r="N1119" s="10"/>
      <c r="O1119" s="10"/>
      <c r="P1119" s="10"/>
      <c r="Q1119" s="10"/>
      <c r="R1119" s="10"/>
      <c r="S1119" s="10"/>
      <c r="T1119" s="10"/>
      <c r="U1119" s="10"/>
      <c r="V1119" s="10"/>
      <c r="W1119" s="10"/>
      <c r="X1119" s="10"/>
      <c r="Y1119" s="10"/>
      <c r="Z1119" s="10"/>
      <c r="AA1119" s="10"/>
    </row>
    <row r="1120" spans="1:27" ht="117" x14ac:dyDescent="0.35">
      <c r="A1120" s="34">
        <f>IF(C1120&gt;0,MAX($A$4:A1119)+1,"")</f>
        <v>1117</v>
      </c>
      <c r="B1120" s="14">
        <f>IF(C1120&gt;0,MAX($B$4:B1119)+1,"")</f>
        <v>1117</v>
      </c>
      <c r="C1120" s="10" t="s">
        <v>2157</v>
      </c>
      <c r="D1120" s="10">
        <v>25</v>
      </c>
      <c r="E1120" s="10" t="s">
        <v>2158</v>
      </c>
      <c r="F1120" s="10"/>
      <c r="G1120" s="10"/>
      <c r="H1120" s="10"/>
      <c r="I1120" s="10"/>
      <c r="J1120" s="10"/>
      <c r="K1120" s="10"/>
      <c r="L1120" s="10"/>
      <c r="M1120" s="10"/>
      <c r="N1120" s="10"/>
      <c r="O1120" s="10"/>
      <c r="P1120" s="10"/>
      <c r="Q1120" s="10"/>
      <c r="R1120" s="10"/>
      <c r="S1120" s="10"/>
      <c r="T1120" s="10"/>
      <c r="U1120" s="10"/>
      <c r="V1120" s="10"/>
      <c r="W1120" s="10"/>
      <c r="X1120" s="10"/>
      <c r="Y1120" s="10"/>
      <c r="Z1120" s="10"/>
      <c r="AA1120" s="10"/>
    </row>
    <row r="1121" spans="1:27" ht="117" x14ac:dyDescent="0.35">
      <c r="A1121" s="34">
        <f>IF(C1121&gt;0,MAX($A$4:A1120)+1,"")</f>
        <v>1118</v>
      </c>
      <c r="B1121" s="14">
        <f>IF(C1121&gt;0,MAX($B$4:B1120)+1,"")</f>
        <v>1118</v>
      </c>
      <c r="C1121" s="10" t="s">
        <v>2159</v>
      </c>
      <c r="D1121" s="10">
        <v>25</v>
      </c>
      <c r="E1121" s="10" t="s">
        <v>2160</v>
      </c>
      <c r="F1121" s="10"/>
      <c r="G1121" s="10"/>
      <c r="H1121" s="10"/>
      <c r="I1121" s="10"/>
      <c r="J1121" s="10"/>
      <c r="K1121" s="10"/>
      <c r="L1121" s="10"/>
      <c r="M1121" s="10"/>
      <c r="N1121" s="10"/>
      <c r="O1121" s="10"/>
      <c r="P1121" s="10"/>
      <c r="Q1121" s="10"/>
      <c r="R1121" s="10"/>
      <c r="S1121" s="10"/>
      <c r="T1121" s="10"/>
      <c r="U1121" s="10"/>
      <c r="V1121" s="10"/>
      <c r="W1121" s="10"/>
      <c r="X1121" s="10"/>
      <c r="Y1121" s="10"/>
      <c r="Z1121" s="10"/>
      <c r="AA1121" s="10"/>
    </row>
    <row r="1122" spans="1:27" ht="97.5" x14ac:dyDescent="0.35">
      <c r="A1122" s="34">
        <f>IF(C1122&gt;0,MAX($A$4:A1121)+1,"")</f>
        <v>1119</v>
      </c>
      <c r="B1122" s="14">
        <f>IF(C1122&gt;0,MAX($B$4:B1121)+1,"")</f>
        <v>1119</v>
      </c>
      <c r="C1122" s="10" t="s">
        <v>2161</v>
      </c>
      <c r="D1122" s="10">
        <v>25</v>
      </c>
      <c r="E1122" s="10" t="s">
        <v>2149</v>
      </c>
      <c r="F1122" s="10"/>
      <c r="G1122" s="10"/>
      <c r="H1122" s="10"/>
      <c r="I1122" s="10"/>
      <c r="J1122" s="10"/>
      <c r="K1122" s="10"/>
      <c r="L1122" s="10"/>
      <c r="M1122" s="10"/>
      <c r="N1122" s="10"/>
      <c r="O1122" s="10"/>
      <c r="P1122" s="10"/>
      <c r="Q1122" s="10"/>
      <c r="R1122" s="10"/>
      <c r="S1122" s="10"/>
      <c r="T1122" s="10"/>
      <c r="U1122" s="10"/>
      <c r="V1122" s="10"/>
      <c r="W1122" s="10"/>
      <c r="X1122" s="10"/>
      <c r="Y1122" s="10"/>
      <c r="Z1122" s="10"/>
      <c r="AA1122" s="10"/>
    </row>
    <row r="1123" spans="1:27" ht="97.5" x14ac:dyDescent="0.35">
      <c r="A1123" s="34">
        <f>IF(C1123&gt;0,MAX($A$4:A1122)+1,"")</f>
        <v>1120</v>
      </c>
      <c r="B1123" s="14">
        <f>IF(C1123&gt;0,MAX($B$4:B1122)+1,"")</f>
        <v>1120</v>
      </c>
      <c r="C1123" s="10" t="s">
        <v>2162</v>
      </c>
      <c r="D1123" s="10">
        <v>25</v>
      </c>
      <c r="E1123" s="10" t="s">
        <v>2163</v>
      </c>
      <c r="F1123" s="10"/>
      <c r="G1123" s="10"/>
      <c r="H1123" s="10"/>
      <c r="I1123" s="10"/>
      <c r="J1123" s="10"/>
      <c r="K1123" s="10"/>
      <c r="L1123" s="10"/>
      <c r="M1123" s="10"/>
      <c r="N1123" s="10"/>
      <c r="O1123" s="10"/>
      <c r="P1123" s="10"/>
      <c r="Q1123" s="10"/>
      <c r="R1123" s="10"/>
      <c r="S1123" s="10"/>
      <c r="T1123" s="10"/>
      <c r="U1123" s="10"/>
      <c r="V1123" s="10"/>
      <c r="W1123" s="10"/>
      <c r="X1123" s="10"/>
      <c r="Y1123" s="10"/>
      <c r="Z1123" s="10"/>
      <c r="AA1123" s="10"/>
    </row>
    <row r="1124" spans="1:27" ht="97.5" x14ac:dyDescent="0.35">
      <c r="A1124" s="34">
        <f>IF(C1124&gt;0,MAX($A$4:A1123)+1,"")</f>
        <v>1121</v>
      </c>
      <c r="B1124" s="14">
        <f>IF(C1124&gt;0,MAX($B$4:B1123)+1,"")</f>
        <v>1121</v>
      </c>
      <c r="C1124" s="10" t="s">
        <v>2164</v>
      </c>
      <c r="D1124" s="10">
        <v>25</v>
      </c>
      <c r="E1124" s="10" t="s">
        <v>2165</v>
      </c>
      <c r="F1124" s="10"/>
      <c r="G1124" s="10"/>
      <c r="H1124" s="10"/>
      <c r="I1124" s="10"/>
      <c r="J1124" s="10"/>
      <c r="K1124" s="10"/>
      <c r="L1124" s="10"/>
      <c r="M1124" s="10"/>
      <c r="N1124" s="10"/>
      <c r="O1124" s="10"/>
      <c r="P1124" s="10"/>
      <c r="Q1124" s="10"/>
      <c r="R1124" s="10"/>
      <c r="S1124" s="10"/>
      <c r="T1124" s="10"/>
      <c r="U1124" s="10"/>
      <c r="V1124" s="10"/>
      <c r="W1124" s="10"/>
      <c r="X1124" s="10"/>
      <c r="Y1124" s="10"/>
      <c r="Z1124" s="10"/>
      <c r="AA1124" s="10"/>
    </row>
    <row r="1125" spans="1:27" ht="97.5" x14ac:dyDescent="0.35">
      <c r="A1125" s="34">
        <f>IF(C1125&gt;0,MAX($A$4:A1124)+1,"")</f>
        <v>1122</v>
      </c>
      <c r="B1125" s="14">
        <f>IF(C1125&gt;0,MAX($B$4:B1124)+1,"")</f>
        <v>1122</v>
      </c>
      <c r="C1125" s="10" t="s">
        <v>2166</v>
      </c>
      <c r="D1125" s="10">
        <v>25</v>
      </c>
      <c r="E1125" s="10" t="s">
        <v>2167</v>
      </c>
      <c r="F1125" s="10"/>
      <c r="G1125" s="10"/>
      <c r="H1125" s="10"/>
      <c r="I1125" s="10"/>
      <c r="J1125" s="10"/>
      <c r="K1125" s="10"/>
      <c r="L1125" s="10"/>
      <c r="M1125" s="10"/>
      <c r="N1125" s="10"/>
      <c r="O1125" s="10"/>
      <c r="P1125" s="10"/>
      <c r="Q1125" s="10"/>
      <c r="R1125" s="10"/>
      <c r="S1125" s="10"/>
      <c r="T1125" s="10"/>
      <c r="U1125" s="10"/>
      <c r="V1125" s="10"/>
      <c r="W1125" s="10"/>
      <c r="X1125" s="10"/>
      <c r="Y1125" s="10"/>
      <c r="Z1125" s="10"/>
      <c r="AA1125" s="10"/>
    </row>
    <row r="1126" spans="1:27" ht="97.5" x14ac:dyDescent="0.35">
      <c r="A1126" s="34">
        <f>IF(C1126&gt;0,MAX($A$4:A1125)+1,"")</f>
        <v>1123</v>
      </c>
      <c r="B1126" s="14">
        <f>IF(C1126&gt;0,MAX($B$4:B1125)+1,"")</f>
        <v>1123</v>
      </c>
      <c r="C1126" s="10" t="s">
        <v>2168</v>
      </c>
      <c r="D1126" s="10">
        <v>25</v>
      </c>
      <c r="E1126" s="10" t="s">
        <v>2169</v>
      </c>
      <c r="F1126" s="10"/>
      <c r="G1126" s="10"/>
      <c r="H1126" s="10"/>
      <c r="I1126" s="10"/>
      <c r="J1126" s="10"/>
      <c r="K1126" s="10"/>
      <c r="L1126" s="10"/>
      <c r="M1126" s="10"/>
      <c r="N1126" s="10"/>
      <c r="O1126" s="10"/>
      <c r="P1126" s="10"/>
      <c r="Q1126" s="10"/>
      <c r="R1126" s="10"/>
      <c r="S1126" s="10"/>
      <c r="T1126" s="10"/>
      <c r="U1126" s="10"/>
      <c r="V1126" s="10"/>
      <c r="W1126" s="10"/>
      <c r="X1126" s="10"/>
      <c r="Y1126" s="10"/>
      <c r="Z1126" s="10"/>
      <c r="AA1126" s="10"/>
    </row>
    <row r="1127" spans="1:27" ht="156" x14ac:dyDescent="0.35">
      <c r="A1127" s="34">
        <f>IF(C1127&gt;0,MAX($A$4:A1126)+1,"")</f>
        <v>1124</v>
      </c>
      <c r="B1127" s="14">
        <f>IF(C1127&gt;0,MAX($B$4:B1126)+1,"")</f>
        <v>1124</v>
      </c>
      <c r="C1127" s="10" t="s">
        <v>2172</v>
      </c>
      <c r="D1127" s="10">
        <v>25</v>
      </c>
      <c r="E1127" s="10" t="s">
        <v>2170</v>
      </c>
      <c r="F1127" s="10"/>
      <c r="G1127" s="10"/>
      <c r="H1127" s="10"/>
      <c r="I1127" s="10"/>
      <c r="J1127" s="10"/>
      <c r="K1127" s="10"/>
      <c r="L1127" s="10"/>
      <c r="M1127" s="10"/>
      <c r="N1127" s="10"/>
      <c r="O1127" s="10"/>
      <c r="P1127" s="10"/>
      <c r="Q1127" s="10"/>
      <c r="R1127" s="10"/>
      <c r="S1127" s="10"/>
      <c r="T1127" s="10"/>
      <c r="U1127" s="10"/>
      <c r="V1127" s="10"/>
      <c r="W1127" s="10"/>
      <c r="X1127" s="10"/>
      <c r="Y1127" s="10"/>
      <c r="Z1127" s="10"/>
      <c r="AA1127" s="10"/>
    </row>
    <row r="1128" spans="1:27" ht="136.5" x14ac:dyDescent="0.35">
      <c r="A1128" s="34">
        <f>IF(C1128&gt;0,MAX($A$4:A1127)+1,"")</f>
        <v>1125</v>
      </c>
      <c r="B1128" s="14">
        <f>IF(C1128&gt;0,MAX($B$4:B1127)+1,"")</f>
        <v>1125</v>
      </c>
      <c r="C1128" s="10" t="s">
        <v>2171</v>
      </c>
      <c r="D1128" s="10">
        <v>25</v>
      </c>
      <c r="E1128" s="10" t="s">
        <v>2173</v>
      </c>
      <c r="F1128" s="10"/>
      <c r="G1128" s="10"/>
      <c r="H1128" s="10"/>
      <c r="I1128" s="10"/>
      <c r="J1128" s="10"/>
      <c r="K1128" s="10"/>
      <c r="L1128" s="10"/>
      <c r="M1128" s="10"/>
      <c r="N1128" s="10"/>
      <c r="O1128" s="10"/>
      <c r="P1128" s="10"/>
      <c r="Q1128" s="10"/>
      <c r="R1128" s="10"/>
      <c r="S1128" s="10"/>
      <c r="T1128" s="10"/>
      <c r="U1128" s="10"/>
      <c r="V1128" s="10"/>
      <c r="W1128" s="10"/>
      <c r="X1128" s="10"/>
      <c r="Y1128" s="10"/>
      <c r="Z1128" s="10"/>
      <c r="AA1128" s="10"/>
    </row>
    <row r="1129" spans="1:27" ht="97.5" x14ac:dyDescent="0.35">
      <c r="A1129" s="34">
        <f>IF(C1129&gt;0,MAX($A$4:A1128)+1,"")</f>
        <v>1126</v>
      </c>
      <c r="B1129" s="14">
        <f>IF(C1129&gt;0,MAX($B$4:B1128)+1,"")</f>
        <v>1126</v>
      </c>
      <c r="C1129" s="10" t="s">
        <v>2174</v>
      </c>
      <c r="D1129" s="10">
        <v>25</v>
      </c>
      <c r="E1129" s="10" t="s">
        <v>2175</v>
      </c>
      <c r="F1129" s="10"/>
      <c r="G1129" s="10"/>
      <c r="H1129" s="10"/>
      <c r="I1129" s="10"/>
      <c r="J1129" s="10"/>
      <c r="K1129" s="10"/>
      <c r="L1129" s="10"/>
      <c r="M1129" s="10"/>
      <c r="N1129" s="10"/>
      <c r="O1129" s="10"/>
      <c r="P1129" s="10"/>
      <c r="Q1129" s="10"/>
      <c r="R1129" s="10"/>
      <c r="S1129" s="10"/>
      <c r="T1129" s="10"/>
      <c r="U1129" s="10"/>
      <c r="V1129" s="10"/>
      <c r="W1129" s="10"/>
      <c r="X1129" s="10"/>
      <c r="Y1129" s="10"/>
      <c r="Z1129" s="10"/>
      <c r="AA1129" s="10"/>
    </row>
    <row r="1130" spans="1:27" ht="97.5" x14ac:dyDescent="0.35">
      <c r="A1130" s="34">
        <f>IF(C1130&gt;0,MAX($A$4:A1129)+1,"")</f>
        <v>1127</v>
      </c>
      <c r="B1130" s="14">
        <f>IF(C1130&gt;0,MAX($B$4:B1129)+1,"")</f>
        <v>1127</v>
      </c>
      <c r="C1130" s="10" t="s">
        <v>2176</v>
      </c>
      <c r="D1130" s="10">
        <v>25</v>
      </c>
      <c r="E1130" s="10" t="s">
        <v>2175</v>
      </c>
      <c r="F1130" s="10"/>
      <c r="G1130" s="10"/>
      <c r="H1130" s="10"/>
      <c r="I1130" s="10"/>
      <c r="J1130" s="10"/>
      <c r="K1130" s="10"/>
      <c r="L1130" s="10"/>
      <c r="M1130" s="10"/>
      <c r="N1130" s="10"/>
      <c r="O1130" s="10"/>
      <c r="P1130" s="10"/>
      <c r="Q1130" s="10"/>
      <c r="R1130" s="10"/>
      <c r="S1130" s="10"/>
      <c r="T1130" s="10"/>
      <c r="U1130" s="10"/>
      <c r="V1130" s="10"/>
      <c r="W1130" s="10"/>
      <c r="X1130" s="10"/>
      <c r="Y1130" s="10"/>
      <c r="Z1130" s="10"/>
      <c r="AA1130" s="10"/>
    </row>
    <row r="1131" spans="1:27" ht="156" x14ac:dyDescent="0.35">
      <c r="A1131" s="34">
        <f>IF(C1131&gt;0,MAX($A$4:A1130)+1,"")</f>
        <v>1128</v>
      </c>
      <c r="B1131" s="14">
        <f>IF(C1131&gt;0,MAX($B$4:B1130)+1,"")</f>
        <v>1128</v>
      </c>
      <c r="C1131" s="10" t="s">
        <v>2177</v>
      </c>
      <c r="D1131" s="10">
        <v>25</v>
      </c>
      <c r="E1131" s="10" t="s">
        <v>2178</v>
      </c>
      <c r="F1131" s="10"/>
      <c r="G1131" s="10"/>
      <c r="H1131" s="10"/>
      <c r="I1131" s="10"/>
      <c r="J1131" s="10"/>
      <c r="K1131" s="10"/>
      <c r="L1131" s="10"/>
      <c r="M1131" s="10"/>
      <c r="N1131" s="10"/>
      <c r="O1131" s="10"/>
      <c r="P1131" s="10"/>
      <c r="Q1131" s="10"/>
      <c r="R1131" s="10"/>
      <c r="S1131" s="10"/>
      <c r="T1131" s="10"/>
      <c r="U1131" s="10"/>
      <c r="V1131" s="10"/>
      <c r="W1131" s="10"/>
      <c r="X1131" s="10"/>
      <c r="Y1131" s="10"/>
      <c r="Z1131" s="10"/>
      <c r="AA1131" s="10"/>
    </row>
    <row r="1132" spans="1:27" ht="97.5" x14ac:dyDescent="0.35">
      <c r="A1132" s="34">
        <f>IF(C1132&gt;0,MAX($A$4:A1131)+1,"")</f>
        <v>1129</v>
      </c>
      <c r="B1132" s="14">
        <f>IF(C1132&gt;0,MAX($B$4:B1131)+1,"")</f>
        <v>1129</v>
      </c>
      <c r="C1132" s="10" t="s">
        <v>2179</v>
      </c>
      <c r="D1132" s="10">
        <v>25</v>
      </c>
      <c r="E1132" s="10" t="s">
        <v>2175</v>
      </c>
      <c r="F1132" s="10"/>
      <c r="G1132" s="10"/>
      <c r="H1132" s="10"/>
      <c r="I1132" s="10"/>
      <c r="J1132" s="10"/>
      <c r="K1132" s="10"/>
      <c r="L1132" s="10"/>
      <c r="M1132" s="10"/>
      <c r="N1132" s="10"/>
      <c r="O1132" s="10"/>
      <c r="P1132" s="10"/>
      <c r="Q1132" s="10"/>
      <c r="R1132" s="10"/>
      <c r="S1132" s="10"/>
      <c r="T1132" s="10"/>
      <c r="U1132" s="10"/>
      <c r="V1132" s="10"/>
      <c r="W1132" s="10"/>
      <c r="X1132" s="10"/>
      <c r="Y1132" s="10"/>
      <c r="Z1132" s="10"/>
      <c r="AA1132" s="10"/>
    </row>
    <row r="1133" spans="1:27" ht="117" x14ac:dyDescent="0.35">
      <c r="A1133" s="34">
        <f>IF(C1133&gt;0,MAX($A$4:A1132)+1,"")</f>
        <v>1130</v>
      </c>
      <c r="B1133" s="14">
        <f>IF(C1133&gt;0,MAX($B$4:B1132)+1,"")</f>
        <v>1130</v>
      </c>
      <c r="C1133" s="10" t="s">
        <v>2180</v>
      </c>
      <c r="D1133" s="10">
        <v>25</v>
      </c>
      <c r="E1133" s="10" t="s">
        <v>2181</v>
      </c>
      <c r="F1133" s="10"/>
      <c r="G1133" s="10"/>
      <c r="H1133" s="10"/>
      <c r="I1133" s="10"/>
      <c r="J1133" s="10"/>
      <c r="K1133" s="10"/>
      <c r="L1133" s="10"/>
      <c r="M1133" s="10"/>
      <c r="N1133" s="10"/>
      <c r="O1133" s="10"/>
      <c r="P1133" s="10"/>
      <c r="Q1133" s="10"/>
      <c r="R1133" s="10"/>
      <c r="S1133" s="10"/>
      <c r="T1133" s="10"/>
      <c r="U1133" s="10"/>
      <c r="V1133" s="10"/>
      <c r="W1133" s="10"/>
      <c r="X1133" s="10"/>
      <c r="Y1133" s="10"/>
      <c r="Z1133" s="10"/>
      <c r="AA1133" s="10"/>
    </row>
    <row r="1134" spans="1:27" ht="156" x14ac:dyDescent="0.35">
      <c r="A1134" s="34">
        <f>IF(C1134&gt;0,MAX($A$4:A1133)+1,"")</f>
        <v>1131</v>
      </c>
      <c r="B1134" s="14">
        <f>IF(C1134&gt;0,MAX($B$4:B1133)+1,"")</f>
        <v>1131</v>
      </c>
      <c r="C1134" s="10" t="s">
        <v>2182</v>
      </c>
      <c r="D1134" s="10">
        <v>25</v>
      </c>
      <c r="E1134" s="10" t="s">
        <v>2183</v>
      </c>
      <c r="F1134" s="10"/>
      <c r="G1134" s="10"/>
      <c r="H1134" s="10"/>
      <c r="I1134" s="10"/>
      <c r="J1134" s="10"/>
      <c r="K1134" s="10"/>
      <c r="L1134" s="10"/>
      <c r="M1134" s="10"/>
      <c r="N1134" s="10"/>
      <c r="O1134" s="10"/>
      <c r="P1134" s="10"/>
      <c r="Q1134" s="10"/>
      <c r="R1134" s="10"/>
      <c r="S1134" s="10"/>
      <c r="T1134" s="10"/>
      <c r="U1134" s="10"/>
      <c r="V1134" s="10"/>
      <c r="W1134" s="10"/>
      <c r="X1134" s="10"/>
      <c r="Y1134" s="10"/>
      <c r="Z1134" s="10"/>
      <c r="AA1134" s="10"/>
    </row>
    <row r="1135" spans="1:27" ht="117" x14ac:dyDescent="0.35">
      <c r="A1135" s="34">
        <f>IF(C1135&gt;0,MAX($A$4:A1134)+1,"")</f>
        <v>1132</v>
      </c>
      <c r="B1135" s="14">
        <f>IF(C1135&gt;0,MAX($B$4:B1134)+1,"")</f>
        <v>1132</v>
      </c>
      <c r="C1135" s="10" t="s">
        <v>2184</v>
      </c>
      <c r="D1135" s="10">
        <v>25</v>
      </c>
      <c r="E1135" s="10" t="s">
        <v>2185</v>
      </c>
      <c r="F1135" s="10"/>
      <c r="G1135" s="10"/>
      <c r="H1135" s="10"/>
      <c r="I1135" s="10"/>
      <c r="J1135" s="10"/>
      <c r="K1135" s="10"/>
      <c r="L1135" s="10"/>
      <c r="M1135" s="10"/>
      <c r="N1135" s="10"/>
      <c r="O1135" s="10"/>
      <c r="P1135" s="10"/>
      <c r="Q1135" s="10"/>
      <c r="R1135" s="10"/>
      <c r="S1135" s="10"/>
      <c r="T1135" s="10"/>
      <c r="U1135" s="10"/>
      <c r="V1135" s="10"/>
      <c r="W1135" s="10"/>
      <c r="X1135" s="10"/>
      <c r="Y1135" s="10"/>
      <c r="Z1135" s="10"/>
      <c r="AA1135" s="10"/>
    </row>
    <row r="1136" spans="1:27" ht="97.5" x14ac:dyDescent="0.35">
      <c r="A1136" s="34">
        <f>IF(C1136&gt;0,MAX($A$4:A1135)+1,"")</f>
        <v>1133</v>
      </c>
      <c r="B1136" s="14">
        <f>IF(C1136&gt;0,MAX($B$4:B1135)+1,"")</f>
        <v>1133</v>
      </c>
      <c r="C1136" s="10" t="s">
        <v>2191</v>
      </c>
      <c r="D1136" s="10">
        <v>25</v>
      </c>
      <c r="E1136" s="10" t="s">
        <v>2186</v>
      </c>
      <c r="F1136" s="10"/>
      <c r="G1136" s="10"/>
      <c r="H1136" s="10"/>
      <c r="I1136" s="10"/>
      <c r="J1136" s="10"/>
      <c r="K1136" s="10"/>
      <c r="L1136" s="10"/>
      <c r="M1136" s="10"/>
      <c r="N1136" s="10"/>
      <c r="O1136" s="10"/>
      <c r="P1136" s="10"/>
      <c r="Q1136" s="10"/>
      <c r="R1136" s="10"/>
      <c r="S1136" s="10"/>
      <c r="T1136" s="10"/>
      <c r="U1136" s="10"/>
      <c r="V1136" s="10"/>
      <c r="W1136" s="10"/>
      <c r="X1136" s="10"/>
      <c r="Y1136" s="10"/>
      <c r="Z1136" s="10"/>
      <c r="AA1136" s="10"/>
    </row>
    <row r="1137" spans="1:27" ht="78" x14ac:dyDescent="0.35">
      <c r="A1137" s="34">
        <f>IF(C1137&gt;0,MAX($A$4:A1136)+1,"")</f>
        <v>1134</v>
      </c>
      <c r="B1137" s="14">
        <f>IF(C1137&gt;0,MAX($B$4:B1136)+1,"")</f>
        <v>1134</v>
      </c>
      <c r="C1137" s="10" t="s">
        <v>2187</v>
      </c>
      <c r="D1137" s="10">
        <v>25</v>
      </c>
      <c r="E1137" s="10" t="s">
        <v>2188</v>
      </c>
      <c r="F1137" s="10"/>
      <c r="G1137" s="10"/>
      <c r="H1137" s="10"/>
      <c r="I1137" s="10"/>
      <c r="J1137" s="10"/>
      <c r="K1137" s="10"/>
      <c r="L1137" s="10"/>
      <c r="M1137" s="10"/>
      <c r="N1137" s="10"/>
      <c r="O1137" s="10"/>
      <c r="P1137" s="10"/>
      <c r="Q1137" s="10"/>
      <c r="R1137" s="10"/>
      <c r="S1137" s="10"/>
      <c r="T1137" s="10"/>
      <c r="U1137" s="10"/>
      <c r="V1137" s="10"/>
      <c r="W1137" s="10"/>
      <c r="X1137" s="10"/>
      <c r="Y1137" s="10"/>
      <c r="Z1137" s="10"/>
      <c r="AA1137" s="10"/>
    </row>
    <row r="1138" spans="1:27" ht="117" x14ac:dyDescent="0.35">
      <c r="A1138" s="34">
        <f>IF(C1138&gt;0,MAX($A$4:A1137)+1,"")</f>
        <v>1135</v>
      </c>
      <c r="B1138" s="14">
        <f>IF(C1138&gt;0,MAX($B$4:B1137)+1,"")</f>
        <v>1135</v>
      </c>
      <c r="C1138" s="10" t="s">
        <v>2189</v>
      </c>
      <c r="D1138" s="10">
        <v>25</v>
      </c>
      <c r="E1138" s="10" t="s">
        <v>2190</v>
      </c>
      <c r="F1138" s="10"/>
      <c r="G1138" s="10"/>
      <c r="H1138" s="10"/>
      <c r="I1138" s="10"/>
      <c r="J1138" s="10"/>
      <c r="K1138" s="10"/>
      <c r="L1138" s="10"/>
      <c r="M1138" s="10"/>
      <c r="N1138" s="10"/>
      <c r="O1138" s="10"/>
      <c r="P1138" s="10"/>
      <c r="Q1138" s="10"/>
      <c r="R1138" s="10"/>
      <c r="S1138" s="10"/>
      <c r="T1138" s="10"/>
      <c r="U1138" s="10"/>
      <c r="V1138" s="10"/>
      <c r="W1138" s="10"/>
      <c r="X1138" s="10"/>
      <c r="Y1138" s="10"/>
      <c r="Z1138" s="10"/>
      <c r="AA1138" s="10"/>
    </row>
    <row r="1139" spans="1:27" ht="117" x14ac:dyDescent="0.35">
      <c r="A1139" s="34">
        <f>IF(C1139&gt;0,MAX($A$4:A1138)+1,"")</f>
        <v>1136</v>
      </c>
      <c r="B1139" s="14">
        <f>IF(C1139&gt;0,MAX($B$4:B1138)+1,"")</f>
        <v>1136</v>
      </c>
      <c r="C1139" s="10" t="s">
        <v>2194</v>
      </c>
      <c r="D1139" s="10">
        <v>25</v>
      </c>
      <c r="E1139" s="10" t="s">
        <v>2193</v>
      </c>
      <c r="F1139" s="10"/>
      <c r="G1139" s="10"/>
      <c r="H1139" s="10"/>
      <c r="I1139" s="10"/>
      <c r="J1139" s="10"/>
      <c r="K1139" s="10"/>
      <c r="L1139" s="10"/>
      <c r="M1139" s="10"/>
      <c r="N1139" s="10"/>
      <c r="O1139" s="10"/>
      <c r="P1139" s="10"/>
      <c r="Q1139" s="10"/>
      <c r="R1139" s="10"/>
      <c r="S1139" s="10"/>
      <c r="T1139" s="10"/>
      <c r="U1139" s="10"/>
      <c r="V1139" s="10"/>
      <c r="W1139" s="10"/>
      <c r="X1139" s="10"/>
      <c r="Y1139" s="10"/>
      <c r="Z1139" s="10"/>
      <c r="AA1139" s="10"/>
    </row>
    <row r="1140" spans="1:27" ht="97.5" x14ac:dyDescent="0.35">
      <c r="A1140" s="34">
        <f>IF(C1140&gt;0,MAX($A$4:A1139)+1,"")</f>
        <v>1137</v>
      </c>
      <c r="B1140" s="14">
        <f>IF(C1140&gt;0,MAX($B$4:B1139)+1,"")</f>
        <v>1137</v>
      </c>
      <c r="C1140" s="10" t="s">
        <v>2192</v>
      </c>
      <c r="D1140" s="10">
        <v>25</v>
      </c>
      <c r="E1140" s="10" t="s">
        <v>2195</v>
      </c>
      <c r="F1140" s="10"/>
      <c r="G1140" s="10"/>
      <c r="H1140" s="10"/>
      <c r="I1140" s="10"/>
      <c r="J1140" s="10"/>
      <c r="K1140" s="10"/>
      <c r="L1140" s="10"/>
      <c r="M1140" s="10"/>
      <c r="N1140" s="10"/>
      <c r="O1140" s="10"/>
      <c r="P1140" s="10"/>
      <c r="Q1140" s="10"/>
      <c r="R1140" s="10"/>
      <c r="S1140" s="10"/>
      <c r="T1140" s="10"/>
      <c r="U1140" s="10"/>
      <c r="V1140" s="10"/>
      <c r="W1140" s="10"/>
      <c r="X1140" s="10"/>
      <c r="Y1140" s="10"/>
      <c r="Z1140" s="10"/>
      <c r="AA1140" s="10"/>
    </row>
    <row r="1141" spans="1:27" ht="117" x14ac:dyDescent="0.35">
      <c r="A1141" s="34">
        <f>IF(C1141&gt;0,MAX($A$4:A1140)+1,"")</f>
        <v>1138</v>
      </c>
      <c r="B1141" s="14">
        <f>IF(C1141&gt;0,MAX($B$4:B1140)+1,"")</f>
        <v>1138</v>
      </c>
      <c r="C1141" s="10" t="s">
        <v>2196</v>
      </c>
      <c r="D1141" s="10">
        <v>25</v>
      </c>
      <c r="E1141" s="10" t="s">
        <v>2197</v>
      </c>
      <c r="F1141" s="10"/>
      <c r="G1141" s="10"/>
      <c r="H1141" s="10"/>
      <c r="I1141" s="10"/>
      <c r="J1141" s="10"/>
      <c r="K1141" s="10"/>
      <c r="L1141" s="10"/>
      <c r="M1141" s="10"/>
      <c r="N1141" s="10"/>
      <c r="O1141" s="10"/>
      <c r="P1141" s="10"/>
      <c r="Q1141" s="10"/>
      <c r="R1141" s="10"/>
      <c r="S1141" s="10"/>
      <c r="T1141" s="10"/>
      <c r="U1141" s="10"/>
      <c r="V1141" s="10"/>
      <c r="W1141" s="10"/>
      <c r="X1141" s="10"/>
      <c r="Y1141" s="10"/>
      <c r="Z1141" s="10"/>
      <c r="AA1141" s="10"/>
    </row>
    <row r="1142" spans="1:27" ht="117" x14ac:dyDescent="0.35">
      <c r="A1142" s="34">
        <f>IF(C1142&gt;0,MAX($A$4:A1141)+1,"")</f>
        <v>1139</v>
      </c>
      <c r="B1142" s="14">
        <f>IF(C1142&gt;0,MAX($B$4:B1141)+1,"")</f>
        <v>1139</v>
      </c>
      <c r="C1142" s="10" t="s">
        <v>2198</v>
      </c>
      <c r="D1142" s="10">
        <v>25</v>
      </c>
      <c r="E1142" s="10" t="s">
        <v>2199</v>
      </c>
      <c r="F1142" s="10"/>
      <c r="G1142" s="10"/>
      <c r="H1142" s="10"/>
      <c r="I1142" s="10"/>
      <c r="J1142" s="10"/>
      <c r="K1142" s="10"/>
      <c r="L1142" s="10"/>
      <c r="M1142" s="10"/>
      <c r="N1142" s="10"/>
      <c r="O1142" s="10"/>
      <c r="P1142" s="10"/>
      <c r="Q1142" s="10"/>
      <c r="R1142" s="10"/>
      <c r="S1142" s="10"/>
      <c r="T1142" s="10"/>
      <c r="U1142" s="10"/>
      <c r="V1142" s="10"/>
      <c r="W1142" s="10"/>
      <c r="X1142" s="10"/>
      <c r="Y1142" s="10"/>
      <c r="Z1142" s="10"/>
      <c r="AA1142" s="10"/>
    </row>
    <row r="1143" spans="1:27" ht="78" x14ac:dyDescent="0.35">
      <c r="A1143" s="34">
        <f>IF(C1143&gt;0,MAX($A$4:A1142)+1,"")</f>
        <v>1140</v>
      </c>
      <c r="B1143" s="14">
        <f>IF(C1143&gt;0,MAX($B$4:B1142)+1,"")</f>
        <v>1140</v>
      </c>
      <c r="C1143" s="10" t="s">
        <v>2200</v>
      </c>
      <c r="D1143" s="10">
        <v>25</v>
      </c>
      <c r="E1143" s="10" t="s">
        <v>2201</v>
      </c>
      <c r="F1143" s="10"/>
      <c r="G1143" s="10"/>
      <c r="H1143" s="10"/>
      <c r="I1143" s="10"/>
      <c r="J1143" s="10"/>
      <c r="K1143" s="10"/>
      <c r="L1143" s="10"/>
      <c r="M1143" s="10"/>
      <c r="N1143" s="10"/>
      <c r="O1143" s="10"/>
      <c r="P1143" s="10"/>
      <c r="Q1143" s="10"/>
      <c r="R1143" s="10"/>
      <c r="S1143" s="10"/>
      <c r="T1143" s="10"/>
      <c r="U1143" s="10"/>
      <c r="V1143" s="10"/>
      <c r="W1143" s="10"/>
      <c r="X1143" s="10"/>
      <c r="Y1143" s="10"/>
      <c r="Z1143" s="10"/>
      <c r="AA1143" s="10"/>
    </row>
    <row r="1144" spans="1:27" ht="97.5" x14ac:dyDescent="0.35">
      <c r="A1144" s="34">
        <f>IF(C1144&gt;0,MAX($A$4:A1143)+1,"")</f>
        <v>1141</v>
      </c>
      <c r="B1144" s="14">
        <f>IF(C1144&gt;0,MAX($B$4:B1143)+1,"")</f>
        <v>1141</v>
      </c>
      <c r="C1144" s="10" t="s">
        <v>2202</v>
      </c>
      <c r="D1144" s="10">
        <v>25</v>
      </c>
      <c r="E1144" s="10" t="s">
        <v>2203</v>
      </c>
      <c r="F1144" s="10"/>
      <c r="G1144" s="10"/>
      <c r="H1144" s="10"/>
      <c r="I1144" s="10"/>
      <c r="J1144" s="10"/>
      <c r="K1144" s="10"/>
      <c r="L1144" s="10"/>
      <c r="M1144" s="10"/>
      <c r="N1144" s="10"/>
      <c r="O1144" s="10"/>
      <c r="P1144" s="10"/>
      <c r="Q1144" s="10"/>
      <c r="R1144" s="10"/>
      <c r="S1144" s="10"/>
      <c r="T1144" s="10"/>
      <c r="U1144" s="10"/>
      <c r="V1144" s="10"/>
      <c r="W1144" s="10"/>
      <c r="X1144" s="10"/>
      <c r="Y1144" s="10"/>
      <c r="Z1144" s="10"/>
      <c r="AA1144" s="10"/>
    </row>
    <row r="1145" spans="1:27" ht="78" x14ac:dyDescent="0.35">
      <c r="A1145" s="34">
        <f>IF(C1145&gt;0,MAX($A$4:A1144)+1,"")</f>
        <v>1142</v>
      </c>
      <c r="B1145" s="14">
        <f>IF(C1145&gt;0,MAX($B$4:B1144)+1,"")</f>
        <v>1142</v>
      </c>
      <c r="C1145" s="10" t="s">
        <v>2204</v>
      </c>
      <c r="D1145" s="10">
        <v>25</v>
      </c>
      <c r="E1145" s="10" t="s">
        <v>2205</v>
      </c>
      <c r="F1145" s="10"/>
      <c r="G1145" s="10"/>
      <c r="H1145" s="10"/>
      <c r="I1145" s="10"/>
      <c r="J1145" s="10"/>
      <c r="K1145" s="10"/>
      <c r="L1145" s="10"/>
      <c r="M1145" s="10"/>
      <c r="N1145" s="10"/>
      <c r="O1145" s="10"/>
      <c r="P1145" s="10"/>
      <c r="Q1145" s="10"/>
      <c r="R1145" s="10"/>
      <c r="S1145" s="10"/>
      <c r="T1145" s="10"/>
      <c r="U1145" s="10"/>
      <c r="V1145" s="10"/>
      <c r="W1145" s="10"/>
      <c r="X1145" s="10"/>
      <c r="Y1145" s="10"/>
      <c r="Z1145" s="10"/>
      <c r="AA1145" s="10"/>
    </row>
    <row r="1146" spans="1:27" ht="78" x14ac:dyDescent="0.35">
      <c r="A1146" s="34">
        <f>IF(C1146&gt;0,MAX($A$4:A1145)+1,"")</f>
        <v>1143</v>
      </c>
      <c r="B1146" s="14">
        <f>IF(C1146&gt;0,MAX($B$4:B1145)+1,"")</f>
        <v>1143</v>
      </c>
      <c r="C1146" s="10" t="s">
        <v>2206</v>
      </c>
      <c r="D1146" s="10">
        <v>25</v>
      </c>
      <c r="E1146" s="10" t="s">
        <v>2207</v>
      </c>
      <c r="F1146" s="10"/>
      <c r="G1146" s="10"/>
      <c r="H1146" s="10"/>
      <c r="I1146" s="10"/>
      <c r="J1146" s="10"/>
      <c r="K1146" s="10"/>
      <c r="L1146" s="10"/>
      <c r="M1146" s="10"/>
      <c r="N1146" s="10"/>
      <c r="O1146" s="10"/>
      <c r="P1146" s="10"/>
      <c r="Q1146" s="10"/>
      <c r="R1146" s="10"/>
      <c r="S1146" s="10"/>
      <c r="T1146" s="10"/>
      <c r="U1146" s="10"/>
      <c r="V1146" s="10"/>
      <c r="W1146" s="10"/>
      <c r="X1146" s="10"/>
      <c r="Y1146" s="10"/>
      <c r="Z1146" s="10"/>
      <c r="AA1146" s="10"/>
    </row>
    <row r="1147" spans="1:27" ht="78" x14ac:dyDescent="0.35">
      <c r="A1147" s="34">
        <f>IF(C1147&gt;0,MAX($A$4:A1146)+1,"")</f>
        <v>1144</v>
      </c>
      <c r="B1147" s="14">
        <f>IF(C1147&gt;0,MAX($B$4:B1146)+1,"")</f>
        <v>1144</v>
      </c>
      <c r="C1147" s="10" t="s">
        <v>2208</v>
      </c>
      <c r="D1147" s="10">
        <v>25</v>
      </c>
      <c r="E1147" s="10" t="s">
        <v>2209</v>
      </c>
      <c r="F1147" s="10"/>
      <c r="G1147" s="10"/>
      <c r="H1147" s="10"/>
      <c r="I1147" s="10"/>
      <c r="J1147" s="10"/>
      <c r="K1147" s="10"/>
      <c r="L1147" s="10"/>
      <c r="M1147" s="10"/>
      <c r="N1147" s="10"/>
      <c r="O1147" s="10"/>
      <c r="P1147" s="10"/>
      <c r="Q1147" s="10"/>
      <c r="R1147" s="10"/>
      <c r="S1147" s="10"/>
      <c r="T1147" s="10"/>
      <c r="U1147" s="10"/>
      <c r="V1147" s="10"/>
      <c r="W1147" s="10"/>
      <c r="X1147" s="10"/>
      <c r="Y1147" s="10"/>
      <c r="Z1147" s="10"/>
      <c r="AA1147" s="10"/>
    </row>
    <row r="1148" spans="1:27" ht="97.5" x14ac:dyDescent="0.35">
      <c r="A1148" s="34">
        <f>IF(C1148&gt;0,MAX($A$4:A1147)+1,"")</f>
        <v>1145</v>
      </c>
      <c r="B1148" s="14">
        <f>IF(C1148&gt;0,MAX($B$4:B1147)+1,"")</f>
        <v>1145</v>
      </c>
      <c r="C1148" s="10" t="s">
        <v>2210</v>
      </c>
      <c r="D1148" s="10">
        <v>25</v>
      </c>
      <c r="E1148" s="10" t="s">
        <v>2211</v>
      </c>
      <c r="F1148" s="10"/>
      <c r="G1148" s="10"/>
      <c r="H1148" s="10"/>
      <c r="I1148" s="10"/>
      <c r="J1148" s="10"/>
      <c r="K1148" s="10"/>
      <c r="L1148" s="10"/>
      <c r="M1148" s="10"/>
      <c r="N1148" s="10"/>
      <c r="O1148" s="10"/>
      <c r="P1148" s="10"/>
      <c r="Q1148" s="10"/>
      <c r="R1148" s="10"/>
      <c r="S1148" s="10"/>
      <c r="T1148" s="10"/>
      <c r="U1148" s="10"/>
      <c r="V1148" s="10"/>
      <c r="W1148" s="10"/>
      <c r="X1148" s="10"/>
      <c r="Y1148" s="10"/>
      <c r="Z1148" s="10"/>
      <c r="AA1148" s="10"/>
    </row>
    <row r="1149" spans="1:27" ht="117" x14ac:dyDescent="0.35">
      <c r="A1149" s="34">
        <f>IF(C1149&gt;0,MAX($A$4:A1148)+1,"")</f>
        <v>1146</v>
      </c>
      <c r="B1149" s="14">
        <f>IF(C1149&gt;0,MAX($B$4:B1148)+1,"")</f>
        <v>1146</v>
      </c>
      <c r="C1149" s="10" t="s">
        <v>2212</v>
      </c>
      <c r="D1149" s="10">
        <v>25</v>
      </c>
      <c r="E1149" s="10" t="s">
        <v>2213</v>
      </c>
      <c r="F1149" s="10"/>
      <c r="G1149" s="10"/>
      <c r="H1149" s="10"/>
      <c r="I1149" s="10"/>
      <c r="J1149" s="10"/>
      <c r="K1149" s="10"/>
      <c r="L1149" s="10"/>
      <c r="M1149" s="10"/>
      <c r="N1149" s="10"/>
      <c r="O1149" s="10"/>
      <c r="P1149" s="10"/>
      <c r="Q1149" s="10"/>
      <c r="R1149" s="10"/>
      <c r="S1149" s="10"/>
      <c r="T1149" s="10"/>
      <c r="U1149" s="10"/>
      <c r="V1149" s="10"/>
      <c r="W1149" s="10"/>
      <c r="X1149" s="10"/>
      <c r="Y1149" s="10"/>
      <c r="Z1149" s="10"/>
      <c r="AA1149" s="10"/>
    </row>
    <row r="1150" spans="1:27" ht="78" x14ac:dyDescent="0.35">
      <c r="A1150" s="34">
        <f>IF(C1150&gt;0,MAX($A$4:A1149)+1,"")</f>
        <v>1147</v>
      </c>
      <c r="B1150" s="14">
        <f>IF(C1150&gt;0,MAX($B$4:B1149)+1,"")</f>
        <v>1147</v>
      </c>
      <c r="C1150" s="10" t="s">
        <v>2214</v>
      </c>
      <c r="D1150" s="10">
        <v>25</v>
      </c>
      <c r="E1150" s="10" t="s">
        <v>2215</v>
      </c>
      <c r="F1150" s="10"/>
      <c r="G1150" s="10"/>
      <c r="H1150" s="10"/>
      <c r="I1150" s="10"/>
      <c r="J1150" s="10"/>
      <c r="K1150" s="10"/>
      <c r="L1150" s="10"/>
      <c r="M1150" s="10"/>
      <c r="N1150" s="10"/>
      <c r="O1150" s="10"/>
      <c r="P1150" s="10"/>
      <c r="Q1150" s="10"/>
      <c r="R1150" s="10"/>
      <c r="S1150" s="10"/>
      <c r="T1150" s="10"/>
      <c r="U1150" s="10"/>
      <c r="V1150" s="10"/>
      <c r="W1150" s="10"/>
      <c r="X1150" s="10"/>
      <c r="Y1150" s="10"/>
      <c r="Z1150" s="10"/>
      <c r="AA1150" s="10"/>
    </row>
    <row r="1151" spans="1:27" ht="136.5" x14ac:dyDescent="0.35">
      <c r="A1151" s="34">
        <f>IF(C1151&gt;0,MAX($A$4:A1150)+1,"")</f>
        <v>1148</v>
      </c>
      <c r="B1151" s="14">
        <f>IF(C1151&gt;0,MAX($B$4:B1150)+1,"")</f>
        <v>1148</v>
      </c>
      <c r="C1151" s="10" t="s">
        <v>2216</v>
      </c>
      <c r="D1151" s="10">
        <v>25</v>
      </c>
      <c r="E1151" s="10" t="s">
        <v>2217</v>
      </c>
      <c r="F1151" s="10"/>
      <c r="G1151" s="10"/>
      <c r="H1151" s="10"/>
      <c r="I1151" s="10"/>
      <c r="J1151" s="10"/>
      <c r="K1151" s="10"/>
      <c r="L1151" s="10"/>
      <c r="M1151" s="10"/>
      <c r="N1151" s="10"/>
      <c r="O1151" s="10"/>
      <c r="P1151" s="10"/>
      <c r="Q1151" s="10"/>
      <c r="R1151" s="10"/>
      <c r="S1151" s="10"/>
      <c r="T1151" s="10"/>
      <c r="U1151" s="10"/>
      <c r="V1151" s="10"/>
      <c r="W1151" s="10"/>
      <c r="X1151" s="10"/>
      <c r="Y1151" s="10"/>
      <c r="Z1151" s="10"/>
      <c r="AA1151" s="10"/>
    </row>
    <row r="1152" spans="1:27" ht="97.5" x14ac:dyDescent="0.35">
      <c r="A1152" s="34">
        <f>IF(C1152&gt;0,MAX($A$4:A1151)+1,"")</f>
        <v>1149</v>
      </c>
      <c r="B1152" s="14">
        <f>IF(C1152&gt;0,MAX($B$4:B1151)+1,"")</f>
        <v>1149</v>
      </c>
      <c r="C1152" s="10" t="s">
        <v>2218</v>
      </c>
      <c r="D1152" s="10">
        <v>25</v>
      </c>
      <c r="E1152" s="10" t="s">
        <v>2219</v>
      </c>
      <c r="F1152" s="10"/>
      <c r="G1152" s="10"/>
      <c r="H1152" s="10"/>
      <c r="I1152" s="10"/>
      <c r="J1152" s="10"/>
      <c r="K1152" s="10"/>
      <c r="L1152" s="10"/>
      <c r="M1152" s="10"/>
      <c r="N1152" s="10"/>
      <c r="O1152" s="10"/>
      <c r="P1152" s="10"/>
      <c r="Q1152" s="10"/>
      <c r="R1152" s="10"/>
      <c r="S1152" s="10"/>
      <c r="T1152" s="10"/>
      <c r="U1152" s="10"/>
      <c r="V1152" s="10"/>
      <c r="W1152" s="10"/>
      <c r="X1152" s="10"/>
      <c r="Y1152" s="10"/>
      <c r="Z1152" s="10"/>
      <c r="AA1152" s="10"/>
    </row>
    <row r="1153" spans="1:27" ht="78" x14ac:dyDescent="0.35">
      <c r="A1153" s="34">
        <f>IF(C1153&gt;0,MAX($A$4:A1152)+1,"")</f>
        <v>1150</v>
      </c>
      <c r="B1153" s="14">
        <f>IF(C1153&gt;0,MAX($B$4:B1152)+1,"")</f>
        <v>1150</v>
      </c>
      <c r="C1153" s="10" t="s">
        <v>2220</v>
      </c>
      <c r="D1153" s="10">
        <v>25</v>
      </c>
      <c r="E1153" s="10" t="s">
        <v>2221</v>
      </c>
      <c r="F1153" s="10"/>
      <c r="G1153" s="10"/>
      <c r="H1153" s="10"/>
      <c r="I1153" s="10"/>
      <c r="J1153" s="10"/>
      <c r="K1153" s="10"/>
      <c r="L1153" s="10"/>
      <c r="M1153" s="10"/>
      <c r="N1153" s="10"/>
      <c r="O1153" s="10"/>
      <c r="P1153" s="10"/>
      <c r="Q1153" s="10"/>
      <c r="R1153" s="10"/>
      <c r="S1153" s="10"/>
      <c r="T1153" s="10"/>
      <c r="U1153" s="10"/>
      <c r="V1153" s="10"/>
      <c r="W1153" s="10"/>
      <c r="X1153" s="10"/>
      <c r="Y1153" s="10"/>
      <c r="Z1153" s="10"/>
      <c r="AA1153" s="10"/>
    </row>
    <row r="1154" spans="1:27" ht="97.5" x14ac:dyDescent="0.35">
      <c r="A1154" s="34">
        <f>IF(C1154&gt;0,MAX($A$4:A1153)+1,"")</f>
        <v>1151</v>
      </c>
      <c r="B1154" s="14">
        <f>IF(C1154&gt;0,MAX($B$4:B1153)+1,"")</f>
        <v>1151</v>
      </c>
      <c r="C1154" s="10" t="s">
        <v>2222</v>
      </c>
      <c r="D1154" s="10">
        <v>25</v>
      </c>
      <c r="E1154" s="10" t="s">
        <v>2223</v>
      </c>
      <c r="F1154" s="10"/>
      <c r="G1154" s="10"/>
      <c r="H1154" s="10"/>
      <c r="I1154" s="10"/>
      <c r="J1154" s="10"/>
      <c r="K1154" s="10"/>
      <c r="L1154" s="10"/>
      <c r="M1154" s="10"/>
      <c r="N1154" s="10"/>
      <c r="O1154" s="10"/>
      <c r="P1154" s="10"/>
      <c r="Q1154" s="10"/>
      <c r="R1154" s="10"/>
      <c r="S1154" s="10"/>
      <c r="T1154" s="10"/>
      <c r="U1154" s="10"/>
      <c r="V1154" s="10"/>
      <c r="W1154" s="10"/>
      <c r="X1154" s="10"/>
      <c r="Y1154" s="10"/>
      <c r="Z1154" s="10"/>
      <c r="AA1154" s="10"/>
    </row>
    <row r="1155" spans="1:27" ht="78" x14ac:dyDescent="0.35">
      <c r="A1155" s="34">
        <f>IF(C1155&gt;0,MAX($A$4:A1154)+1,"")</f>
        <v>1152</v>
      </c>
      <c r="B1155" s="14">
        <f>IF(C1155&gt;0,MAX($B$4:B1154)+1,"")</f>
        <v>1152</v>
      </c>
      <c r="C1155" s="10" t="s">
        <v>2224</v>
      </c>
      <c r="D1155" s="10">
        <v>25</v>
      </c>
      <c r="E1155" s="10" t="s">
        <v>2225</v>
      </c>
      <c r="F1155" s="10"/>
      <c r="G1155" s="10"/>
      <c r="H1155" s="10"/>
      <c r="I1155" s="10"/>
      <c r="J1155" s="10"/>
      <c r="K1155" s="10"/>
      <c r="L1155" s="10"/>
      <c r="M1155" s="10"/>
      <c r="N1155" s="10"/>
      <c r="O1155" s="10"/>
      <c r="P1155" s="10"/>
      <c r="Q1155" s="10"/>
      <c r="R1155" s="10"/>
      <c r="S1155" s="10"/>
      <c r="T1155" s="10"/>
      <c r="U1155" s="10"/>
      <c r="V1155" s="10"/>
      <c r="W1155" s="10"/>
      <c r="X1155" s="10"/>
      <c r="Y1155" s="10"/>
      <c r="Z1155" s="10"/>
      <c r="AA1155" s="10"/>
    </row>
    <row r="1156" spans="1:27" ht="78" x14ac:dyDescent="0.35">
      <c r="A1156" s="34">
        <f>IF(C1156&gt;0,MAX($A$4:A1155)+1,"")</f>
        <v>1153</v>
      </c>
      <c r="B1156" s="14">
        <f>IF(C1156&gt;0,MAX($B$4:B1155)+1,"")</f>
        <v>1153</v>
      </c>
      <c r="C1156" s="10" t="s">
        <v>2226</v>
      </c>
      <c r="D1156" s="10">
        <v>25</v>
      </c>
      <c r="E1156" s="10" t="s">
        <v>2227</v>
      </c>
      <c r="F1156" s="10"/>
      <c r="G1156" s="10"/>
      <c r="H1156" s="10"/>
      <c r="I1156" s="10"/>
      <c r="J1156" s="10"/>
      <c r="K1156" s="10"/>
      <c r="L1156" s="10"/>
      <c r="M1156" s="10"/>
      <c r="N1156" s="10"/>
      <c r="O1156" s="10"/>
      <c r="P1156" s="10"/>
      <c r="Q1156" s="10"/>
      <c r="R1156" s="10"/>
      <c r="S1156" s="10"/>
      <c r="T1156" s="10"/>
      <c r="U1156" s="10"/>
      <c r="V1156" s="10"/>
      <c r="W1156" s="10"/>
      <c r="X1156" s="10"/>
      <c r="Y1156" s="10"/>
      <c r="Z1156" s="10"/>
      <c r="AA1156" s="10"/>
    </row>
    <row r="1157" spans="1:27" ht="97.5" x14ac:dyDescent="0.35">
      <c r="A1157" s="34">
        <f>IF(C1157&gt;0,MAX($A$4:A1156)+1,"")</f>
        <v>1154</v>
      </c>
      <c r="B1157" s="14">
        <f>IF(C1157&gt;0,MAX($B$4:B1156)+1,"")</f>
        <v>1154</v>
      </c>
      <c r="C1157" s="10" t="s">
        <v>2228</v>
      </c>
      <c r="D1157" s="10">
        <v>25</v>
      </c>
      <c r="E1157" s="10" t="s">
        <v>2229</v>
      </c>
      <c r="F1157" s="10"/>
      <c r="G1157" s="10"/>
      <c r="H1157" s="10"/>
      <c r="I1157" s="10"/>
      <c r="J1157" s="10"/>
      <c r="K1157" s="10"/>
      <c r="L1157" s="10"/>
      <c r="M1157" s="10"/>
      <c r="N1157" s="10"/>
      <c r="O1157" s="10"/>
      <c r="P1157" s="10"/>
      <c r="Q1157" s="10"/>
      <c r="R1157" s="10"/>
      <c r="S1157" s="10"/>
      <c r="T1157" s="10"/>
      <c r="U1157" s="10"/>
      <c r="V1157" s="10"/>
      <c r="W1157" s="10"/>
      <c r="X1157" s="10"/>
      <c r="Y1157" s="10"/>
      <c r="Z1157" s="10"/>
      <c r="AA1157" s="10"/>
    </row>
    <row r="1158" spans="1:27" ht="78" x14ac:dyDescent="0.35">
      <c r="A1158" s="34">
        <f>IF(C1158&gt;0,MAX($A$4:A1157)+1,"")</f>
        <v>1155</v>
      </c>
      <c r="B1158" s="14">
        <f>IF(C1158&gt;0,MAX($B$4:B1157)+1,"")</f>
        <v>1155</v>
      </c>
      <c r="C1158" s="10" t="s">
        <v>2230</v>
      </c>
      <c r="D1158" s="10">
        <v>25</v>
      </c>
      <c r="E1158" s="10" t="s">
        <v>2231</v>
      </c>
      <c r="F1158" s="10"/>
      <c r="G1158" s="10"/>
      <c r="H1158" s="10"/>
      <c r="I1158" s="10"/>
      <c r="J1158" s="10"/>
      <c r="K1158" s="10"/>
      <c r="L1158" s="10"/>
      <c r="M1158" s="10"/>
      <c r="N1158" s="10"/>
      <c r="O1158" s="10"/>
      <c r="P1158" s="10"/>
      <c r="Q1158" s="10"/>
      <c r="R1158" s="10"/>
      <c r="S1158" s="10"/>
      <c r="T1158" s="10"/>
      <c r="U1158" s="10"/>
      <c r="V1158" s="10"/>
      <c r="W1158" s="10"/>
      <c r="X1158" s="10"/>
      <c r="Y1158" s="10"/>
      <c r="Z1158" s="10"/>
      <c r="AA1158" s="10"/>
    </row>
    <row r="1159" spans="1:27" ht="136.5" x14ac:dyDescent="0.35">
      <c r="A1159" s="34">
        <f>IF(C1159&gt;0,MAX($A$4:A1158)+1,"")</f>
        <v>1156</v>
      </c>
      <c r="B1159" s="14">
        <f>IF(C1159&gt;0,MAX($B$4:B1158)+1,"")</f>
        <v>1156</v>
      </c>
      <c r="C1159" s="10" t="s">
        <v>2234</v>
      </c>
      <c r="D1159" s="10">
        <v>25</v>
      </c>
      <c r="E1159" s="10" t="s">
        <v>2232</v>
      </c>
      <c r="F1159" s="10"/>
      <c r="G1159" s="10"/>
      <c r="H1159" s="10"/>
      <c r="I1159" s="10"/>
      <c r="J1159" s="10"/>
      <c r="K1159" s="10"/>
      <c r="L1159" s="10"/>
      <c r="M1159" s="10"/>
      <c r="N1159" s="10"/>
      <c r="O1159" s="10"/>
      <c r="P1159" s="10"/>
      <c r="Q1159" s="10"/>
      <c r="R1159" s="10"/>
      <c r="S1159" s="10"/>
      <c r="T1159" s="10"/>
      <c r="U1159" s="10"/>
      <c r="V1159" s="10"/>
      <c r="W1159" s="10"/>
      <c r="X1159" s="10"/>
      <c r="Y1159" s="10"/>
      <c r="Z1159" s="10"/>
      <c r="AA1159" s="10"/>
    </row>
    <row r="1160" spans="1:27" ht="136.5" x14ac:dyDescent="0.35">
      <c r="A1160" s="34">
        <f>IF(C1160&gt;0,MAX($A$4:A1159)+1,"")</f>
        <v>1157</v>
      </c>
      <c r="B1160" s="14">
        <f>IF(C1160&gt;0,MAX($B$4:B1159)+1,"")</f>
        <v>1157</v>
      </c>
      <c r="C1160" s="10" t="s">
        <v>2233</v>
      </c>
      <c r="D1160" s="10">
        <v>25</v>
      </c>
      <c r="E1160" s="10" t="s">
        <v>2235</v>
      </c>
      <c r="F1160" s="10"/>
      <c r="G1160" s="10"/>
      <c r="H1160" s="10"/>
      <c r="I1160" s="10"/>
      <c r="J1160" s="10"/>
      <c r="K1160" s="10"/>
      <c r="L1160" s="10"/>
      <c r="M1160" s="10"/>
      <c r="N1160" s="10"/>
      <c r="O1160" s="10"/>
      <c r="P1160" s="10"/>
      <c r="Q1160" s="10"/>
      <c r="R1160" s="10"/>
      <c r="S1160" s="10"/>
      <c r="T1160" s="10"/>
      <c r="U1160" s="10"/>
      <c r="V1160" s="10"/>
      <c r="W1160" s="10"/>
      <c r="X1160" s="10"/>
      <c r="Y1160" s="10"/>
      <c r="Z1160" s="10"/>
      <c r="AA1160" s="10"/>
    </row>
    <row r="1161" spans="1:27" ht="136.5" x14ac:dyDescent="0.35">
      <c r="A1161" s="34">
        <f>IF(C1161&gt;0,MAX($A$4:A1160)+1,"")</f>
        <v>1158</v>
      </c>
      <c r="B1161" s="14">
        <f>IF(C1161&gt;0,MAX($B$4:B1160)+1,"")</f>
        <v>1158</v>
      </c>
      <c r="C1161" s="10" t="s">
        <v>2236</v>
      </c>
      <c r="D1161" s="10">
        <v>25</v>
      </c>
      <c r="E1161" s="10" t="s">
        <v>2237</v>
      </c>
      <c r="F1161" s="10"/>
      <c r="G1161" s="10"/>
      <c r="H1161" s="10"/>
      <c r="I1161" s="10"/>
      <c r="J1161" s="10"/>
      <c r="K1161" s="10"/>
      <c r="L1161" s="10"/>
      <c r="M1161" s="10"/>
      <c r="N1161" s="10"/>
      <c r="O1161" s="10"/>
      <c r="P1161" s="10"/>
      <c r="Q1161" s="10"/>
      <c r="R1161" s="10"/>
      <c r="S1161" s="10"/>
      <c r="T1161" s="10"/>
      <c r="U1161" s="10"/>
      <c r="V1161" s="10"/>
      <c r="W1161" s="10"/>
      <c r="X1161" s="10"/>
      <c r="Y1161" s="10"/>
      <c r="Z1161" s="10"/>
      <c r="AA1161" s="10"/>
    </row>
    <row r="1162" spans="1:27" ht="97.5" x14ac:dyDescent="0.35">
      <c r="A1162" s="34">
        <f>IF(C1162&gt;0,MAX($A$4:A1161)+1,"")</f>
        <v>1159</v>
      </c>
      <c r="B1162" s="14">
        <f>IF(C1162&gt;0,MAX($B$4:B1161)+1,"")</f>
        <v>1159</v>
      </c>
      <c r="C1162" s="10" t="s">
        <v>2238</v>
      </c>
      <c r="D1162" s="10">
        <v>25</v>
      </c>
      <c r="E1162" s="10" t="s">
        <v>2239</v>
      </c>
      <c r="F1162" s="10"/>
      <c r="G1162" s="10"/>
      <c r="H1162" s="10"/>
      <c r="I1162" s="10"/>
      <c r="J1162" s="10"/>
      <c r="K1162" s="10"/>
      <c r="L1162" s="10"/>
      <c r="M1162" s="10"/>
      <c r="N1162" s="10"/>
      <c r="O1162" s="10"/>
      <c r="P1162" s="10"/>
      <c r="Q1162" s="10"/>
      <c r="R1162" s="10"/>
      <c r="S1162" s="10"/>
      <c r="T1162" s="10"/>
      <c r="U1162" s="10"/>
      <c r="V1162" s="10"/>
      <c r="W1162" s="10"/>
      <c r="X1162" s="10"/>
      <c r="Y1162" s="10"/>
      <c r="Z1162" s="10"/>
      <c r="AA1162" s="10"/>
    </row>
    <row r="1163" spans="1:27" ht="117" x14ac:dyDescent="0.35">
      <c r="A1163" s="34">
        <f>IF(C1163&gt;0,MAX($A$4:A1162)+1,"")</f>
        <v>1160</v>
      </c>
      <c r="B1163" s="14">
        <f>IF(C1163&gt;0,MAX($B$4:B1162)+1,"")</f>
        <v>1160</v>
      </c>
      <c r="C1163" s="10" t="s">
        <v>2240</v>
      </c>
      <c r="D1163" s="10">
        <v>25</v>
      </c>
      <c r="E1163" s="10" t="s">
        <v>2241</v>
      </c>
      <c r="F1163" s="10"/>
      <c r="G1163" s="10"/>
      <c r="H1163" s="10"/>
      <c r="I1163" s="10"/>
      <c r="J1163" s="10"/>
      <c r="K1163" s="10"/>
      <c r="L1163" s="10"/>
      <c r="M1163" s="10"/>
      <c r="N1163" s="10"/>
      <c r="O1163" s="10"/>
      <c r="P1163" s="10"/>
      <c r="Q1163" s="10"/>
      <c r="R1163" s="10"/>
      <c r="S1163" s="10"/>
      <c r="T1163" s="10"/>
      <c r="U1163" s="10"/>
      <c r="V1163" s="10"/>
      <c r="W1163" s="10"/>
      <c r="X1163" s="10"/>
      <c r="Y1163" s="10"/>
      <c r="Z1163" s="10"/>
      <c r="AA1163" s="10"/>
    </row>
    <row r="1164" spans="1:27" ht="117" x14ac:dyDescent="0.35">
      <c r="A1164" s="34">
        <f>IF(C1164&gt;0,MAX($A$4:A1163)+1,"")</f>
        <v>1161</v>
      </c>
      <c r="B1164" s="14">
        <f>IF(C1164&gt;0,MAX($B$4:B1163)+1,"")</f>
        <v>1161</v>
      </c>
      <c r="C1164" s="10" t="s">
        <v>2242</v>
      </c>
      <c r="D1164" s="10">
        <v>25</v>
      </c>
      <c r="E1164" s="10" t="s">
        <v>2237</v>
      </c>
      <c r="F1164" s="10"/>
      <c r="G1164" s="10"/>
      <c r="H1164" s="10"/>
      <c r="I1164" s="10"/>
      <c r="J1164" s="10"/>
      <c r="K1164" s="10"/>
      <c r="L1164" s="10"/>
      <c r="M1164" s="10"/>
      <c r="N1164" s="10"/>
      <c r="O1164" s="10"/>
      <c r="P1164" s="10"/>
      <c r="Q1164" s="10"/>
      <c r="R1164" s="10"/>
      <c r="S1164" s="10"/>
      <c r="T1164" s="10"/>
      <c r="U1164" s="10"/>
      <c r="V1164" s="10"/>
      <c r="W1164" s="10"/>
      <c r="X1164" s="10"/>
      <c r="Y1164" s="10"/>
      <c r="Z1164" s="10"/>
      <c r="AA1164" s="10"/>
    </row>
    <row r="1165" spans="1:27" ht="97.5" x14ac:dyDescent="0.35">
      <c r="A1165" s="34">
        <f>IF(C1165&gt;0,MAX($A$4:A1164)+1,"")</f>
        <v>1162</v>
      </c>
      <c r="B1165" s="14">
        <f>IF(C1165&gt;0,MAX($B$4:B1164)+1,"")</f>
        <v>1162</v>
      </c>
      <c r="C1165" s="10" t="s">
        <v>2243</v>
      </c>
      <c r="D1165" s="10">
        <v>25</v>
      </c>
      <c r="E1165" s="10" t="s">
        <v>2244</v>
      </c>
      <c r="F1165" s="10"/>
      <c r="G1165" s="10"/>
      <c r="H1165" s="10"/>
      <c r="I1165" s="10"/>
      <c r="J1165" s="10"/>
      <c r="K1165" s="10"/>
      <c r="L1165" s="10"/>
      <c r="M1165" s="10"/>
      <c r="N1165" s="10"/>
      <c r="O1165" s="10"/>
      <c r="P1165" s="10"/>
      <c r="Q1165" s="10"/>
      <c r="R1165" s="10"/>
      <c r="S1165" s="10"/>
      <c r="T1165" s="10"/>
      <c r="U1165" s="10"/>
      <c r="V1165" s="10"/>
      <c r="W1165" s="10"/>
      <c r="X1165" s="10"/>
      <c r="Y1165" s="10"/>
      <c r="Z1165" s="10"/>
      <c r="AA1165" s="10"/>
    </row>
    <row r="1166" spans="1:27" ht="97.5" x14ac:dyDescent="0.35">
      <c r="A1166" s="34">
        <f>IF(C1166&gt;0,MAX($A$4:A1165)+1,"")</f>
        <v>1163</v>
      </c>
      <c r="B1166" s="14">
        <f>IF(C1166&gt;0,MAX($B$4:B1165)+1,"")</f>
        <v>1163</v>
      </c>
      <c r="C1166" s="10" t="s">
        <v>2245</v>
      </c>
      <c r="D1166" s="10">
        <v>25</v>
      </c>
      <c r="E1166" s="10" t="s">
        <v>2246</v>
      </c>
      <c r="F1166" s="10"/>
      <c r="G1166" s="10"/>
      <c r="H1166" s="10"/>
      <c r="I1166" s="10"/>
      <c r="J1166" s="10"/>
      <c r="K1166" s="10"/>
      <c r="L1166" s="10"/>
      <c r="M1166" s="10"/>
      <c r="N1166" s="10"/>
      <c r="O1166" s="10"/>
      <c r="P1166" s="10"/>
      <c r="Q1166" s="10"/>
      <c r="R1166" s="10"/>
      <c r="S1166" s="10"/>
      <c r="T1166" s="10"/>
      <c r="U1166" s="10"/>
      <c r="V1166" s="10"/>
      <c r="W1166" s="10"/>
      <c r="X1166" s="10"/>
      <c r="Y1166" s="10"/>
      <c r="Z1166" s="10"/>
      <c r="AA1166" s="10"/>
    </row>
    <row r="1167" spans="1:27" ht="78" x14ac:dyDescent="0.35">
      <c r="A1167" s="34">
        <f>IF(C1167&gt;0,MAX($A$4:A1166)+1,"")</f>
        <v>1164</v>
      </c>
      <c r="B1167" s="14">
        <f>IF(C1167&gt;0,MAX($B$4:B1166)+1,"")</f>
        <v>1164</v>
      </c>
      <c r="C1167" s="10" t="s">
        <v>2247</v>
      </c>
      <c r="D1167" s="10">
        <v>25</v>
      </c>
      <c r="E1167" s="10" t="s">
        <v>2248</v>
      </c>
      <c r="F1167" s="10"/>
      <c r="G1167" s="10"/>
      <c r="H1167" s="10"/>
      <c r="I1167" s="10"/>
      <c r="J1167" s="10"/>
      <c r="K1167" s="10"/>
      <c r="L1167" s="10"/>
      <c r="M1167" s="10"/>
      <c r="N1167" s="10"/>
      <c r="O1167" s="10"/>
      <c r="P1167" s="10"/>
      <c r="Q1167" s="10"/>
      <c r="R1167" s="10"/>
      <c r="S1167" s="10"/>
      <c r="T1167" s="10"/>
      <c r="U1167" s="10"/>
      <c r="V1167" s="10"/>
      <c r="W1167" s="10"/>
      <c r="X1167" s="10"/>
      <c r="Y1167" s="10"/>
      <c r="Z1167" s="10"/>
      <c r="AA1167" s="10"/>
    </row>
    <row r="1168" spans="1:27" ht="97.5" x14ac:dyDescent="0.35">
      <c r="A1168" s="34">
        <f>IF(C1168&gt;0,MAX($A$4:A1167)+1,"")</f>
        <v>1165</v>
      </c>
      <c r="B1168" s="14">
        <f>IF(C1168&gt;0,MAX($B$4:B1167)+1,"")</f>
        <v>1165</v>
      </c>
      <c r="C1168" s="10" t="s">
        <v>2249</v>
      </c>
      <c r="D1168" s="10">
        <v>25</v>
      </c>
      <c r="E1168" s="10" t="s">
        <v>2250</v>
      </c>
      <c r="F1168" s="10"/>
      <c r="G1168" s="10"/>
      <c r="H1168" s="10"/>
      <c r="I1168" s="10"/>
      <c r="J1168" s="10"/>
      <c r="K1168" s="10"/>
      <c r="L1168" s="10"/>
      <c r="M1168" s="10"/>
      <c r="N1168" s="10"/>
      <c r="O1168" s="10"/>
      <c r="P1168" s="10"/>
      <c r="Q1168" s="10"/>
      <c r="R1168" s="10"/>
      <c r="S1168" s="10"/>
      <c r="T1168" s="10"/>
      <c r="U1168" s="10"/>
      <c r="V1168" s="10"/>
      <c r="W1168" s="10"/>
      <c r="X1168" s="10"/>
      <c r="Y1168" s="10"/>
      <c r="Z1168" s="10"/>
      <c r="AA1168" s="10"/>
    </row>
    <row r="1169" spans="1:27" ht="117" x14ac:dyDescent="0.35">
      <c r="A1169" s="34">
        <f>IF(C1169&gt;0,MAX($A$4:A1168)+1,"")</f>
        <v>1166</v>
      </c>
      <c r="B1169" s="14">
        <f>IF(C1169&gt;0,MAX($B$4:B1168)+1,"")</f>
        <v>1166</v>
      </c>
      <c r="C1169" s="10" t="s">
        <v>2251</v>
      </c>
      <c r="D1169" s="10">
        <v>25</v>
      </c>
      <c r="E1169" s="10" t="s">
        <v>2252</v>
      </c>
      <c r="F1169" s="10"/>
      <c r="G1169" s="10"/>
      <c r="H1169" s="10"/>
      <c r="I1169" s="10"/>
      <c r="J1169" s="10"/>
      <c r="K1169" s="10"/>
      <c r="L1169" s="10"/>
      <c r="M1169" s="10"/>
      <c r="N1169" s="10"/>
      <c r="O1169" s="10"/>
      <c r="P1169" s="10"/>
      <c r="Q1169" s="10"/>
      <c r="R1169" s="10"/>
      <c r="S1169" s="10"/>
      <c r="T1169" s="10"/>
      <c r="U1169" s="10"/>
      <c r="V1169" s="10"/>
      <c r="W1169" s="10"/>
      <c r="X1169" s="10"/>
      <c r="Y1169" s="10"/>
      <c r="Z1169" s="10"/>
      <c r="AA1169" s="10"/>
    </row>
    <row r="1170" spans="1:27" ht="97.5" x14ac:dyDescent="0.35">
      <c r="A1170" s="34">
        <f>IF(C1170&gt;0,MAX($A$4:A1169)+1,"")</f>
        <v>1167</v>
      </c>
      <c r="B1170" s="14">
        <f>IF(C1170&gt;0,MAX($B$4:B1169)+1,"")</f>
        <v>1167</v>
      </c>
      <c r="C1170" s="10" t="s">
        <v>2253</v>
      </c>
      <c r="D1170" s="10">
        <v>25</v>
      </c>
      <c r="E1170" s="10" t="s">
        <v>2254</v>
      </c>
      <c r="F1170" s="10"/>
      <c r="G1170" s="10"/>
      <c r="H1170" s="10"/>
      <c r="I1170" s="10"/>
      <c r="J1170" s="10"/>
      <c r="K1170" s="10"/>
      <c r="L1170" s="10"/>
      <c r="M1170" s="10"/>
      <c r="N1170" s="10"/>
      <c r="O1170" s="10"/>
      <c r="P1170" s="10"/>
      <c r="Q1170" s="10"/>
      <c r="R1170" s="10"/>
      <c r="S1170" s="10"/>
      <c r="T1170" s="10"/>
      <c r="U1170" s="10"/>
      <c r="V1170" s="10"/>
      <c r="W1170" s="10"/>
      <c r="X1170" s="10"/>
      <c r="Y1170" s="10"/>
      <c r="Z1170" s="10"/>
      <c r="AA1170" s="10"/>
    </row>
    <row r="1171" spans="1:27" ht="97.5" x14ac:dyDescent="0.35">
      <c r="A1171" s="34">
        <f>IF(C1171&gt;0,MAX($A$4:A1170)+1,"")</f>
        <v>1168</v>
      </c>
      <c r="B1171" s="14">
        <f>IF(C1171&gt;0,MAX($B$4:B1170)+1,"")</f>
        <v>1168</v>
      </c>
      <c r="C1171" s="10" t="s">
        <v>2255</v>
      </c>
      <c r="D1171" s="10">
        <v>25</v>
      </c>
      <c r="E1171" s="10" t="s">
        <v>2256</v>
      </c>
      <c r="F1171" s="10"/>
      <c r="G1171" s="10"/>
      <c r="H1171" s="10"/>
      <c r="I1171" s="10"/>
      <c r="J1171" s="10"/>
      <c r="K1171" s="10"/>
      <c r="L1171" s="10"/>
      <c r="M1171" s="10"/>
      <c r="N1171" s="10"/>
      <c r="O1171" s="10"/>
      <c r="P1171" s="10"/>
      <c r="Q1171" s="10"/>
      <c r="R1171" s="10"/>
      <c r="S1171" s="10"/>
      <c r="T1171" s="10"/>
      <c r="U1171" s="10"/>
      <c r="V1171" s="10"/>
      <c r="W1171" s="10"/>
      <c r="X1171" s="10"/>
      <c r="Y1171" s="10"/>
      <c r="Z1171" s="10"/>
      <c r="AA1171" s="10"/>
    </row>
    <row r="1172" spans="1:27" ht="97.5" x14ac:dyDescent="0.35">
      <c r="A1172" s="34">
        <f>IF(C1172&gt;0,MAX($A$4:A1171)+1,"")</f>
        <v>1169</v>
      </c>
      <c r="B1172" s="14">
        <f>IF(C1172&gt;0,MAX($B$4:B1171)+1,"")</f>
        <v>1169</v>
      </c>
      <c r="C1172" s="10" t="s">
        <v>2257</v>
      </c>
      <c r="D1172" s="10">
        <v>25</v>
      </c>
      <c r="E1172" s="10" t="s">
        <v>2256</v>
      </c>
      <c r="F1172" s="10"/>
      <c r="G1172" s="10"/>
      <c r="H1172" s="10"/>
      <c r="I1172" s="10"/>
      <c r="J1172" s="10"/>
      <c r="K1172" s="10"/>
      <c r="L1172" s="10"/>
      <c r="M1172" s="10"/>
      <c r="N1172" s="10"/>
      <c r="O1172" s="10"/>
      <c r="P1172" s="10"/>
      <c r="Q1172" s="10"/>
      <c r="R1172" s="10"/>
      <c r="S1172" s="10"/>
      <c r="T1172" s="10"/>
      <c r="U1172" s="10"/>
      <c r="V1172" s="10"/>
      <c r="W1172" s="10"/>
      <c r="X1172" s="10"/>
      <c r="Y1172" s="10"/>
      <c r="Z1172" s="10"/>
      <c r="AA1172" s="10"/>
    </row>
    <row r="1173" spans="1:27" ht="78" x14ac:dyDescent="0.35">
      <c r="A1173" s="34">
        <f>IF(C1173&gt;0,MAX($A$4:A1172)+1,"")</f>
        <v>1170</v>
      </c>
      <c r="B1173" s="14">
        <f>IF(C1173&gt;0,MAX($B$4:B1172)+1,"")</f>
        <v>1170</v>
      </c>
      <c r="C1173" s="10" t="s">
        <v>2258</v>
      </c>
      <c r="D1173" s="10">
        <v>25</v>
      </c>
      <c r="E1173" s="10" t="s">
        <v>2259</v>
      </c>
      <c r="F1173" s="10"/>
      <c r="G1173" s="10"/>
      <c r="H1173" s="10"/>
      <c r="I1173" s="10"/>
      <c r="J1173" s="10"/>
      <c r="K1173" s="10"/>
      <c r="L1173" s="10"/>
      <c r="M1173" s="10"/>
      <c r="N1173" s="10"/>
      <c r="O1173" s="10"/>
      <c r="P1173" s="10"/>
      <c r="Q1173" s="10"/>
      <c r="R1173" s="10"/>
      <c r="S1173" s="10"/>
      <c r="T1173" s="10"/>
      <c r="U1173" s="10"/>
      <c r="V1173" s="10"/>
      <c r="W1173" s="10"/>
      <c r="X1173" s="10"/>
      <c r="Y1173" s="10"/>
      <c r="Z1173" s="10"/>
      <c r="AA1173" s="10"/>
    </row>
    <row r="1174" spans="1:27" ht="97.5" x14ac:dyDescent="0.35">
      <c r="A1174" s="34">
        <f>IF(C1174&gt;0,MAX($A$4:A1173)+1,"")</f>
        <v>1171</v>
      </c>
      <c r="B1174" s="14">
        <f>IF(C1174&gt;0,MAX($B$4:B1173)+1,"")</f>
        <v>1171</v>
      </c>
      <c r="C1174" s="10" t="s">
        <v>2262</v>
      </c>
      <c r="D1174" s="10">
        <v>25</v>
      </c>
      <c r="E1174" s="10" t="s">
        <v>2260</v>
      </c>
      <c r="F1174" s="10"/>
      <c r="G1174" s="10"/>
      <c r="H1174" s="10"/>
      <c r="I1174" s="10"/>
      <c r="J1174" s="10"/>
      <c r="K1174" s="10"/>
      <c r="L1174" s="10"/>
      <c r="M1174" s="10"/>
      <c r="N1174" s="10"/>
      <c r="O1174" s="10"/>
      <c r="P1174" s="10"/>
      <c r="Q1174" s="10"/>
      <c r="R1174" s="10"/>
      <c r="S1174" s="10"/>
      <c r="T1174" s="10"/>
      <c r="U1174" s="10"/>
      <c r="V1174" s="10"/>
      <c r="W1174" s="10"/>
      <c r="X1174" s="10"/>
      <c r="Y1174" s="10"/>
      <c r="Z1174" s="10"/>
      <c r="AA1174" s="10"/>
    </row>
    <row r="1175" spans="1:27" ht="78" x14ac:dyDescent="0.35">
      <c r="A1175" s="34">
        <f>IF(C1175&gt;0,MAX($A$4:A1174)+1,"")</f>
        <v>1172</v>
      </c>
      <c r="B1175" s="14">
        <f>IF(C1175&gt;0,MAX($B$4:B1174)+1,"")</f>
        <v>1172</v>
      </c>
      <c r="C1175" s="10" t="s">
        <v>2261</v>
      </c>
      <c r="D1175" s="10">
        <v>25</v>
      </c>
      <c r="E1175" s="10" t="s">
        <v>2263</v>
      </c>
      <c r="F1175" s="10"/>
      <c r="G1175" s="10"/>
      <c r="H1175" s="10"/>
      <c r="I1175" s="10"/>
      <c r="J1175" s="10"/>
      <c r="K1175" s="10"/>
      <c r="L1175" s="10"/>
      <c r="M1175" s="10"/>
      <c r="N1175" s="10"/>
      <c r="O1175" s="10"/>
      <c r="P1175" s="10"/>
      <c r="Q1175" s="10"/>
      <c r="R1175" s="10"/>
      <c r="S1175" s="10"/>
      <c r="T1175" s="10"/>
      <c r="U1175" s="10"/>
      <c r="V1175" s="10"/>
      <c r="W1175" s="10"/>
      <c r="X1175" s="10"/>
      <c r="Y1175" s="10"/>
      <c r="Z1175" s="10"/>
      <c r="AA1175" s="10"/>
    </row>
    <row r="1176" spans="1:27" ht="97.5" x14ac:dyDescent="0.35">
      <c r="A1176" s="34">
        <f>IF(C1176&gt;0,MAX($A$4:A1175)+1,"")</f>
        <v>1173</v>
      </c>
      <c r="B1176" s="14">
        <f>IF(C1176&gt;0,MAX($B$4:B1175)+1,"")</f>
        <v>1173</v>
      </c>
      <c r="C1176" s="10" t="s">
        <v>2264</v>
      </c>
      <c r="D1176" s="10">
        <v>25</v>
      </c>
      <c r="E1176" s="10" t="s">
        <v>2265</v>
      </c>
      <c r="F1176" s="10"/>
      <c r="G1176" s="10"/>
      <c r="H1176" s="10"/>
      <c r="I1176" s="10"/>
      <c r="J1176" s="10"/>
      <c r="K1176" s="10"/>
      <c r="L1176" s="10"/>
      <c r="M1176" s="10"/>
      <c r="N1176" s="10"/>
      <c r="O1176" s="10"/>
      <c r="P1176" s="10"/>
      <c r="Q1176" s="10"/>
      <c r="R1176" s="10"/>
      <c r="S1176" s="10"/>
      <c r="T1176" s="10"/>
      <c r="U1176" s="10"/>
      <c r="V1176" s="10"/>
      <c r="W1176" s="10"/>
      <c r="X1176" s="10"/>
      <c r="Y1176" s="10"/>
      <c r="Z1176" s="10"/>
      <c r="AA1176" s="10"/>
    </row>
    <row r="1177" spans="1:27" ht="97.5" x14ac:dyDescent="0.35">
      <c r="A1177" s="34">
        <f>IF(C1177&gt;0,MAX($A$4:A1176)+1,"")</f>
        <v>1174</v>
      </c>
      <c r="B1177" s="14">
        <f>IF(C1177&gt;0,MAX($B$4:B1176)+1,"")</f>
        <v>1174</v>
      </c>
      <c r="C1177" s="10" t="s">
        <v>2266</v>
      </c>
      <c r="D1177" s="10">
        <v>25</v>
      </c>
      <c r="E1177" s="10" t="s">
        <v>2267</v>
      </c>
      <c r="F1177" s="10"/>
      <c r="G1177" s="10"/>
      <c r="H1177" s="10"/>
      <c r="I1177" s="10"/>
      <c r="J1177" s="10"/>
      <c r="K1177" s="10"/>
      <c r="L1177" s="10"/>
      <c r="M1177" s="10"/>
      <c r="N1177" s="10"/>
      <c r="O1177" s="10"/>
      <c r="P1177" s="10"/>
      <c r="Q1177" s="10"/>
      <c r="R1177" s="10"/>
      <c r="S1177" s="10"/>
      <c r="T1177" s="10"/>
      <c r="U1177" s="10"/>
      <c r="V1177" s="10"/>
      <c r="W1177" s="10"/>
      <c r="X1177" s="10"/>
      <c r="Y1177" s="10"/>
      <c r="Z1177" s="10"/>
      <c r="AA1177" s="10"/>
    </row>
    <row r="1178" spans="1:27" ht="97.5" x14ac:dyDescent="0.35">
      <c r="A1178" s="34">
        <f>IF(C1178&gt;0,MAX($A$4:A1177)+1,"")</f>
        <v>1175</v>
      </c>
      <c r="B1178" s="14">
        <f>IF(C1178&gt;0,MAX($B$4:B1177)+1,"")</f>
        <v>1175</v>
      </c>
      <c r="C1178" s="10" t="s">
        <v>2268</v>
      </c>
      <c r="D1178" s="10">
        <v>25</v>
      </c>
      <c r="E1178" s="10" t="s">
        <v>2269</v>
      </c>
      <c r="F1178" s="10"/>
      <c r="G1178" s="10"/>
      <c r="H1178" s="10"/>
      <c r="I1178" s="10"/>
      <c r="J1178" s="10"/>
      <c r="K1178" s="10"/>
      <c r="L1178" s="10"/>
      <c r="M1178" s="10"/>
      <c r="N1178" s="10"/>
      <c r="O1178" s="10"/>
      <c r="P1178" s="10"/>
      <c r="Q1178" s="10"/>
      <c r="R1178" s="10"/>
      <c r="S1178" s="10"/>
      <c r="T1178" s="10"/>
      <c r="U1178" s="10"/>
      <c r="V1178" s="10"/>
      <c r="W1178" s="10"/>
      <c r="X1178" s="10"/>
      <c r="Y1178" s="10"/>
      <c r="Z1178" s="10"/>
      <c r="AA1178" s="10"/>
    </row>
    <row r="1179" spans="1:27" ht="97.5" x14ac:dyDescent="0.35">
      <c r="A1179" s="34">
        <f>IF(C1179&gt;0,MAX($A$4:A1178)+1,"")</f>
        <v>1176</v>
      </c>
      <c r="B1179" s="14">
        <f>IF(C1179&gt;0,MAX($B$4:B1178)+1,"")</f>
        <v>1176</v>
      </c>
      <c r="C1179" s="10" t="s">
        <v>2270</v>
      </c>
      <c r="D1179" s="10">
        <v>25</v>
      </c>
      <c r="E1179" s="10" t="s">
        <v>2271</v>
      </c>
      <c r="F1179" s="10"/>
      <c r="G1179" s="10"/>
      <c r="H1179" s="10"/>
      <c r="I1179" s="10"/>
      <c r="J1179" s="10"/>
      <c r="K1179" s="10"/>
      <c r="L1179" s="10"/>
      <c r="M1179" s="10"/>
      <c r="N1179" s="10"/>
      <c r="O1179" s="10"/>
      <c r="P1179" s="10"/>
      <c r="Q1179" s="10"/>
      <c r="R1179" s="10"/>
      <c r="S1179" s="10"/>
      <c r="T1179" s="10"/>
      <c r="U1179" s="10"/>
      <c r="V1179" s="10"/>
      <c r="W1179" s="10"/>
      <c r="X1179" s="10"/>
      <c r="Y1179" s="10"/>
      <c r="Z1179" s="10"/>
      <c r="AA1179" s="10"/>
    </row>
    <row r="1180" spans="1:27" ht="117" x14ac:dyDescent="0.35">
      <c r="A1180" s="34">
        <f>IF(C1180&gt;0,MAX($A$4:A1179)+1,"")</f>
        <v>1177</v>
      </c>
      <c r="B1180" s="14">
        <f>IF(C1180&gt;0,MAX($B$4:B1179)+1,"")</f>
        <v>1177</v>
      </c>
      <c r="C1180" s="10" t="s">
        <v>2272</v>
      </c>
      <c r="D1180" s="10">
        <v>25</v>
      </c>
      <c r="E1180" s="10" t="s">
        <v>2273</v>
      </c>
      <c r="F1180" s="10"/>
      <c r="G1180" s="10"/>
      <c r="H1180" s="10"/>
      <c r="I1180" s="10"/>
      <c r="J1180" s="10"/>
      <c r="K1180" s="10"/>
      <c r="L1180" s="10"/>
      <c r="M1180" s="10"/>
      <c r="N1180" s="10"/>
      <c r="O1180" s="10"/>
      <c r="P1180" s="10"/>
      <c r="Q1180" s="10"/>
      <c r="R1180" s="10"/>
      <c r="S1180" s="10"/>
      <c r="T1180" s="10"/>
      <c r="U1180" s="10"/>
      <c r="V1180" s="10"/>
      <c r="W1180" s="10"/>
      <c r="X1180" s="10"/>
      <c r="Y1180" s="10"/>
      <c r="Z1180" s="10"/>
      <c r="AA1180" s="10"/>
    </row>
    <row r="1181" spans="1:27" ht="78" x14ac:dyDescent="0.35">
      <c r="A1181" s="34">
        <f>IF(C1181&gt;0,MAX($A$4:A1180)+1,"")</f>
        <v>1178</v>
      </c>
      <c r="B1181" s="14">
        <f>IF(C1181&gt;0,MAX($B$4:B1180)+1,"")</f>
        <v>1178</v>
      </c>
      <c r="C1181" s="10" t="s">
        <v>2274</v>
      </c>
      <c r="D1181" s="10">
        <v>25</v>
      </c>
      <c r="E1181" s="10" t="s">
        <v>2275</v>
      </c>
      <c r="F1181" s="10"/>
      <c r="G1181" s="10"/>
      <c r="H1181" s="10"/>
      <c r="I1181" s="10"/>
      <c r="J1181" s="10"/>
      <c r="K1181" s="10"/>
      <c r="L1181" s="10"/>
      <c r="M1181" s="10"/>
      <c r="N1181" s="10"/>
      <c r="O1181" s="10"/>
      <c r="P1181" s="10"/>
      <c r="Q1181" s="10"/>
      <c r="R1181" s="10"/>
      <c r="S1181" s="10"/>
      <c r="T1181" s="10"/>
      <c r="U1181" s="10"/>
      <c r="V1181" s="10"/>
      <c r="W1181" s="10"/>
      <c r="X1181" s="10"/>
      <c r="Y1181" s="10"/>
      <c r="Z1181" s="10"/>
      <c r="AA1181" s="10"/>
    </row>
    <row r="1182" spans="1:27" ht="97.5" x14ac:dyDescent="0.35">
      <c r="A1182" s="34">
        <f>IF(C1182&gt;0,MAX($A$4:A1181)+1,"")</f>
        <v>1179</v>
      </c>
      <c r="B1182" s="14">
        <f>IF(C1182&gt;0,MAX($B$4:B1181)+1,"")</f>
        <v>1179</v>
      </c>
      <c r="C1182" s="10" t="s">
        <v>2276</v>
      </c>
      <c r="D1182" s="10">
        <v>25</v>
      </c>
      <c r="E1182" s="10" t="s">
        <v>2277</v>
      </c>
      <c r="F1182" s="10"/>
      <c r="G1182" s="10"/>
      <c r="H1182" s="10"/>
      <c r="I1182" s="10"/>
      <c r="J1182" s="10"/>
      <c r="K1182" s="10"/>
      <c r="L1182" s="10"/>
      <c r="M1182" s="10"/>
      <c r="N1182" s="10"/>
      <c r="O1182" s="10"/>
      <c r="P1182" s="10"/>
      <c r="Q1182" s="10"/>
      <c r="R1182" s="10"/>
      <c r="S1182" s="10"/>
      <c r="T1182" s="10"/>
      <c r="U1182" s="10"/>
      <c r="V1182" s="10"/>
      <c r="W1182" s="10"/>
      <c r="X1182" s="10"/>
      <c r="Y1182" s="10"/>
      <c r="Z1182" s="10"/>
      <c r="AA1182" s="10"/>
    </row>
    <row r="1183" spans="1:27" ht="136.5" x14ac:dyDescent="0.35">
      <c r="A1183" s="34">
        <f>IF(C1183&gt;0,MAX($A$4:A1182)+1,"")</f>
        <v>1180</v>
      </c>
      <c r="B1183" s="14">
        <f>IF(C1183&gt;0,MAX($B$4:B1182)+1,"")</f>
        <v>1180</v>
      </c>
      <c r="C1183" s="10" t="s">
        <v>2278</v>
      </c>
      <c r="D1183" s="10">
        <v>25</v>
      </c>
      <c r="E1183" s="10" t="s">
        <v>2279</v>
      </c>
      <c r="F1183" s="10"/>
      <c r="G1183" s="10"/>
      <c r="H1183" s="10"/>
      <c r="I1183" s="10"/>
      <c r="J1183" s="10"/>
      <c r="K1183" s="10"/>
      <c r="L1183" s="10"/>
      <c r="M1183" s="10"/>
      <c r="N1183" s="10"/>
      <c r="O1183" s="10"/>
      <c r="P1183" s="10"/>
      <c r="Q1183" s="10"/>
      <c r="R1183" s="10"/>
      <c r="S1183" s="10"/>
      <c r="T1183" s="10"/>
      <c r="U1183" s="10"/>
      <c r="V1183" s="10"/>
      <c r="W1183" s="10"/>
      <c r="X1183" s="10"/>
      <c r="Y1183" s="10"/>
      <c r="Z1183" s="10"/>
      <c r="AA1183" s="10"/>
    </row>
    <row r="1184" spans="1:27" ht="78" x14ac:dyDescent="0.35">
      <c r="A1184" s="34">
        <f>IF(C1184&gt;0,MAX($A$4:A1183)+1,"")</f>
        <v>1181</v>
      </c>
      <c r="B1184" s="14">
        <f>IF(C1184&gt;0,MAX($B$4:B1183)+1,"")</f>
        <v>1181</v>
      </c>
      <c r="C1184" s="10" t="s">
        <v>2280</v>
      </c>
      <c r="D1184" s="10">
        <v>25</v>
      </c>
      <c r="E1184" s="10" t="s">
        <v>2281</v>
      </c>
      <c r="F1184" s="10"/>
      <c r="G1184" s="10"/>
      <c r="H1184" s="10"/>
      <c r="I1184" s="10"/>
      <c r="J1184" s="10"/>
      <c r="K1184" s="10"/>
      <c r="L1184" s="10"/>
      <c r="M1184" s="10"/>
      <c r="N1184" s="10"/>
      <c r="O1184" s="10"/>
      <c r="P1184" s="10"/>
      <c r="Q1184" s="10"/>
      <c r="R1184" s="10"/>
      <c r="S1184" s="10"/>
      <c r="T1184" s="10"/>
      <c r="U1184" s="10"/>
      <c r="V1184" s="10"/>
      <c r="W1184" s="10"/>
      <c r="X1184" s="10"/>
      <c r="Y1184" s="10"/>
      <c r="Z1184" s="10"/>
      <c r="AA1184" s="10"/>
    </row>
    <row r="1185" spans="1:27" ht="78" x14ac:dyDescent="0.35">
      <c r="A1185" s="34">
        <f>IF(C1185&gt;0,MAX($A$4:A1184)+1,"")</f>
        <v>1182</v>
      </c>
      <c r="B1185" s="14">
        <f>IF(C1185&gt;0,MAX($B$4:B1184)+1,"")</f>
        <v>1182</v>
      </c>
      <c r="C1185" s="10" t="s">
        <v>2282</v>
      </c>
      <c r="D1185" s="10">
        <v>25</v>
      </c>
      <c r="E1185" s="10" t="s">
        <v>2281</v>
      </c>
      <c r="F1185" s="10"/>
      <c r="G1185" s="10"/>
      <c r="H1185" s="10"/>
      <c r="I1185" s="10"/>
      <c r="J1185" s="10"/>
      <c r="K1185" s="10"/>
      <c r="L1185" s="10"/>
      <c r="M1185" s="10"/>
      <c r="N1185" s="10"/>
      <c r="O1185" s="10"/>
      <c r="P1185" s="10"/>
      <c r="Q1185" s="10"/>
      <c r="R1185" s="10"/>
      <c r="S1185" s="10"/>
      <c r="T1185" s="10"/>
      <c r="U1185" s="10"/>
      <c r="V1185" s="10"/>
      <c r="W1185" s="10"/>
      <c r="X1185" s="10"/>
      <c r="Y1185" s="10"/>
      <c r="Z1185" s="10"/>
      <c r="AA1185" s="10"/>
    </row>
    <row r="1186" spans="1:27" ht="97.5" x14ac:dyDescent="0.35">
      <c r="A1186" s="34">
        <f>IF(C1186&gt;0,MAX($A$4:A1185)+1,"")</f>
        <v>1183</v>
      </c>
      <c r="B1186" s="14">
        <f>IF(C1186&gt;0,MAX($B$4:B1185)+1,"")</f>
        <v>1183</v>
      </c>
      <c r="C1186" s="10" t="s">
        <v>2283</v>
      </c>
      <c r="D1186" s="10">
        <v>25</v>
      </c>
      <c r="E1186" s="10" t="s">
        <v>2284</v>
      </c>
      <c r="F1186" s="10"/>
      <c r="G1186" s="10"/>
      <c r="H1186" s="10"/>
      <c r="I1186" s="10"/>
      <c r="J1186" s="10"/>
      <c r="K1186" s="10"/>
      <c r="L1186" s="10"/>
      <c r="M1186" s="10"/>
      <c r="N1186" s="10"/>
      <c r="O1186" s="10"/>
      <c r="P1186" s="10"/>
      <c r="Q1186" s="10"/>
      <c r="R1186" s="10"/>
      <c r="S1186" s="10"/>
      <c r="T1186" s="10"/>
      <c r="U1186" s="10"/>
      <c r="V1186" s="10"/>
      <c r="W1186" s="10"/>
      <c r="X1186" s="10"/>
      <c r="Y1186" s="10"/>
      <c r="Z1186" s="10"/>
      <c r="AA1186" s="10"/>
    </row>
    <row r="1187" spans="1:27" ht="78" x14ac:dyDescent="0.35">
      <c r="A1187" s="34">
        <f>IF(C1187&gt;0,MAX($A$4:A1186)+1,"")</f>
        <v>1184</v>
      </c>
      <c r="B1187" s="14">
        <f>IF(C1187&gt;0,MAX($B$4:B1186)+1,"")</f>
        <v>1184</v>
      </c>
      <c r="C1187" s="10" t="s">
        <v>2285</v>
      </c>
      <c r="D1187" s="10">
        <v>25</v>
      </c>
      <c r="E1187" s="10" t="s">
        <v>2286</v>
      </c>
      <c r="F1187" s="10"/>
      <c r="G1187" s="10"/>
      <c r="H1187" s="10"/>
      <c r="I1187" s="10"/>
      <c r="J1187" s="10"/>
      <c r="K1187" s="10"/>
      <c r="L1187" s="10"/>
      <c r="M1187" s="10"/>
      <c r="N1187" s="10"/>
      <c r="O1187" s="10"/>
      <c r="P1187" s="10"/>
      <c r="Q1187" s="10"/>
      <c r="R1187" s="10"/>
      <c r="S1187" s="10"/>
      <c r="T1187" s="10"/>
      <c r="U1187" s="10"/>
      <c r="V1187" s="10"/>
      <c r="W1187" s="10"/>
      <c r="X1187" s="10"/>
      <c r="Y1187" s="10"/>
      <c r="Z1187" s="10"/>
      <c r="AA1187" s="10"/>
    </row>
    <row r="1188" spans="1:27" ht="97.5" x14ac:dyDescent="0.35">
      <c r="A1188" s="34">
        <f>IF(C1188&gt;0,MAX($A$4:A1187)+1,"")</f>
        <v>1185</v>
      </c>
      <c r="B1188" s="14">
        <f>IF(C1188&gt;0,MAX($B$4:B1187)+1,"")</f>
        <v>1185</v>
      </c>
      <c r="C1188" s="10" t="s">
        <v>2287</v>
      </c>
      <c r="D1188" s="10">
        <v>25</v>
      </c>
      <c r="E1188" s="10" t="s">
        <v>2288</v>
      </c>
      <c r="F1188" s="10"/>
      <c r="G1188" s="10"/>
      <c r="H1188" s="10"/>
      <c r="I1188" s="10"/>
      <c r="J1188" s="10"/>
      <c r="K1188" s="10"/>
      <c r="L1188" s="10"/>
      <c r="M1188" s="10"/>
      <c r="N1188" s="10"/>
      <c r="O1188" s="10"/>
      <c r="P1188" s="10"/>
      <c r="Q1188" s="10"/>
      <c r="R1188" s="10"/>
      <c r="S1188" s="10"/>
      <c r="T1188" s="10"/>
      <c r="U1188" s="10"/>
      <c r="V1188" s="10"/>
      <c r="W1188" s="10"/>
      <c r="X1188" s="10"/>
      <c r="Y1188" s="10"/>
      <c r="Z1188" s="10"/>
      <c r="AA1188" s="10"/>
    </row>
    <row r="1189" spans="1:27" ht="117" x14ac:dyDescent="0.35">
      <c r="A1189" s="34">
        <f>IF(C1189&gt;0,MAX($A$4:A1188)+1,"")</f>
        <v>1186</v>
      </c>
      <c r="B1189" s="14">
        <f>IF(C1189&gt;0,MAX($B$4:B1188)+1,"")</f>
        <v>1186</v>
      </c>
      <c r="C1189" s="10" t="s">
        <v>2289</v>
      </c>
      <c r="D1189" s="10">
        <v>25</v>
      </c>
      <c r="E1189" s="10" t="s">
        <v>2290</v>
      </c>
      <c r="F1189" s="10"/>
      <c r="G1189" s="10"/>
      <c r="H1189" s="10"/>
      <c r="I1189" s="10"/>
      <c r="J1189" s="10"/>
      <c r="K1189" s="10"/>
      <c r="L1189" s="10"/>
      <c r="M1189" s="10"/>
      <c r="N1189" s="10"/>
      <c r="O1189" s="10"/>
      <c r="P1189" s="10"/>
      <c r="Q1189" s="10"/>
      <c r="R1189" s="10"/>
      <c r="S1189" s="10"/>
      <c r="T1189" s="10"/>
      <c r="U1189" s="10"/>
      <c r="V1189" s="10"/>
      <c r="W1189" s="10"/>
      <c r="X1189" s="10"/>
      <c r="Y1189" s="10"/>
      <c r="Z1189" s="10"/>
      <c r="AA1189" s="10"/>
    </row>
    <row r="1190" spans="1:27" ht="117" x14ac:dyDescent="0.35">
      <c r="A1190" s="34">
        <f>IF(C1190&gt;0,MAX($A$4:A1189)+1,"")</f>
        <v>1187</v>
      </c>
      <c r="B1190" s="14">
        <f>IF(C1190&gt;0,MAX($B$4:B1189)+1,"")</f>
        <v>1187</v>
      </c>
      <c r="C1190" s="10" t="s">
        <v>2291</v>
      </c>
      <c r="D1190" s="10">
        <v>25</v>
      </c>
      <c r="E1190" s="10" t="s">
        <v>2292</v>
      </c>
      <c r="F1190" s="10"/>
      <c r="G1190" s="10"/>
      <c r="H1190" s="10"/>
      <c r="I1190" s="10"/>
      <c r="J1190" s="10"/>
      <c r="K1190" s="10"/>
      <c r="L1190" s="10"/>
      <c r="M1190" s="10"/>
      <c r="N1190" s="10"/>
      <c r="O1190" s="10"/>
      <c r="P1190" s="10"/>
      <c r="Q1190" s="10"/>
      <c r="R1190" s="10"/>
      <c r="S1190" s="10"/>
      <c r="T1190" s="10"/>
      <c r="U1190" s="10"/>
      <c r="V1190" s="10"/>
      <c r="W1190" s="10"/>
      <c r="X1190" s="10"/>
      <c r="Y1190" s="10"/>
      <c r="Z1190" s="10"/>
      <c r="AA1190" s="10"/>
    </row>
    <row r="1191" spans="1:27" ht="117" x14ac:dyDescent="0.35">
      <c r="A1191" s="34">
        <f>IF(C1191&gt;0,MAX($A$4:A1190)+1,"")</f>
        <v>1188</v>
      </c>
      <c r="B1191" s="14">
        <f>IF(C1191&gt;0,MAX($B$4:B1190)+1,"")</f>
        <v>1188</v>
      </c>
      <c r="C1191" s="10" t="s">
        <v>2293</v>
      </c>
      <c r="D1191" s="10">
        <v>25</v>
      </c>
      <c r="E1191" s="10" t="s">
        <v>2294</v>
      </c>
      <c r="F1191" s="10"/>
      <c r="G1191" s="10"/>
      <c r="H1191" s="10"/>
      <c r="I1191" s="10"/>
      <c r="J1191" s="10"/>
      <c r="K1191" s="10"/>
      <c r="L1191" s="10"/>
      <c r="M1191" s="10"/>
      <c r="N1191" s="10"/>
      <c r="O1191" s="10"/>
      <c r="P1191" s="10"/>
      <c r="Q1191" s="10"/>
      <c r="R1191" s="10"/>
      <c r="S1191" s="10"/>
      <c r="T1191" s="10"/>
      <c r="U1191" s="10"/>
      <c r="V1191" s="10"/>
      <c r="W1191" s="10"/>
      <c r="X1191" s="10"/>
      <c r="Y1191" s="10"/>
      <c r="Z1191" s="10"/>
      <c r="AA1191" s="10"/>
    </row>
    <row r="1192" spans="1:27" ht="97.5" x14ac:dyDescent="0.35">
      <c r="A1192" s="34">
        <f>IF(C1192&gt;0,MAX($A$4:A1191)+1,"")</f>
        <v>1189</v>
      </c>
      <c r="B1192" s="14">
        <f>IF(C1192&gt;0,MAX($B$4:B1191)+1,"")</f>
        <v>1189</v>
      </c>
      <c r="C1192" s="10" t="s">
        <v>2295</v>
      </c>
      <c r="D1192" s="10">
        <v>25</v>
      </c>
      <c r="E1192" s="10" t="s">
        <v>2296</v>
      </c>
      <c r="F1192" s="10"/>
      <c r="G1192" s="10"/>
      <c r="H1192" s="10"/>
      <c r="I1192" s="10"/>
      <c r="J1192" s="10"/>
      <c r="K1192" s="10"/>
      <c r="L1192" s="10"/>
      <c r="M1192" s="10"/>
      <c r="N1192" s="10"/>
      <c r="O1192" s="10"/>
      <c r="P1192" s="10"/>
      <c r="Q1192" s="10"/>
      <c r="R1192" s="10"/>
      <c r="S1192" s="10"/>
      <c r="T1192" s="10"/>
      <c r="U1192" s="10"/>
      <c r="V1192" s="10"/>
      <c r="W1192" s="10"/>
      <c r="X1192" s="10"/>
      <c r="Y1192" s="10"/>
      <c r="Z1192" s="10"/>
      <c r="AA1192" s="10"/>
    </row>
    <row r="1193" spans="1:27" ht="117" x14ac:dyDescent="0.35">
      <c r="A1193" s="34">
        <f>IF(C1193&gt;0,MAX($A$4:A1192)+1,"")</f>
        <v>1190</v>
      </c>
      <c r="B1193" s="14">
        <f>IF(C1193&gt;0,MAX($B$4:B1192)+1,"")</f>
        <v>1190</v>
      </c>
      <c r="C1193" s="10" t="s">
        <v>2297</v>
      </c>
      <c r="D1193" s="10">
        <v>25</v>
      </c>
      <c r="E1193" s="10" t="s">
        <v>2298</v>
      </c>
      <c r="F1193" s="10"/>
      <c r="G1193" s="10"/>
      <c r="H1193" s="10"/>
      <c r="I1193" s="10"/>
      <c r="J1193" s="10"/>
      <c r="K1193" s="10"/>
      <c r="L1193" s="10"/>
      <c r="M1193" s="10"/>
      <c r="N1193" s="10"/>
      <c r="O1193" s="10"/>
      <c r="P1193" s="10"/>
      <c r="Q1193" s="10"/>
      <c r="R1193" s="10"/>
      <c r="S1193" s="10"/>
      <c r="T1193" s="10"/>
      <c r="U1193" s="10"/>
      <c r="V1193" s="10"/>
      <c r="W1193" s="10"/>
      <c r="X1193" s="10"/>
      <c r="Y1193" s="10"/>
      <c r="Z1193" s="10"/>
      <c r="AA1193" s="10"/>
    </row>
    <row r="1194" spans="1:27" ht="117" x14ac:dyDescent="0.35">
      <c r="A1194" s="34">
        <f>IF(C1194&gt;0,MAX($A$4:A1193)+1,"")</f>
        <v>1191</v>
      </c>
      <c r="B1194" s="14">
        <f>IF(C1194&gt;0,MAX($B$4:B1193)+1,"")</f>
        <v>1191</v>
      </c>
      <c r="C1194" s="10" t="s">
        <v>2299</v>
      </c>
      <c r="D1194" s="10">
        <v>25</v>
      </c>
      <c r="E1194" s="10" t="s">
        <v>2300</v>
      </c>
      <c r="F1194" s="10"/>
      <c r="G1194" s="10"/>
      <c r="H1194" s="10"/>
      <c r="I1194" s="10"/>
      <c r="J1194" s="10"/>
      <c r="K1194" s="10"/>
      <c r="L1194" s="10"/>
      <c r="M1194" s="10"/>
      <c r="N1194" s="10"/>
      <c r="O1194" s="10"/>
      <c r="P1194" s="10"/>
      <c r="Q1194" s="10"/>
      <c r="R1194" s="10"/>
      <c r="S1194" s="10"/>
      <c r="T1194" s="10"/>
      <c r="U1194" s="10"/>
      <c r="V1194" s="10"/>
      <c r="W1194" s="10"/>
      <c r="X1194" s="10"/>
      <c r="Y1194" s="10"/>
      <c r="Z1194" s="10"/>
      <c r="AA1194" s="10"/>
    </row>
    <row r="1195" spans="1:27" ht="117" x14ac:dyDescent="0.35">
      <c r="A1195" s="34">
        <f>IF(C1195&gt;0,MAX($A$4:A1194)+1,"")</f>
        <v>1192</v>
      </c>
      <c r="B1195" s="14">
        <f>IF(C1195&gt;0,MAX($B$4:B1194)+1,"")</f>
        <v>1192</v>
      </c>
      <c r="C1195" s="10" t="s">
        <v>2301</v>
      </c>
      <c r="D1195" s="10">
        <v>25</v>
      </c>
      <c r="E1195" s="10" t="s">
        <v>2302</v>
      </c>
      <c r="F1195" s="10"/>
      <c r="G1195" s="10"/>
      <c r="H1195" s="10"/>
      <c r="I1195" s="10"/>
      <c r="J1195" s="10"/>
      <c r="K1195" s="10"/>
      <c r="L1195" s="10"/>
      <c r="M1195" s="10"/>
      <c r="N1195" s="10"/>
      <c r="O1195" s="10"/>
      <c r="P1195" s="10"/>
      <c r="Q1195" s="10"/>
      <c r="R1195" s="10"/>
      <c r="S1195" s="10"/>
      <c r="T1195" s="10"/>
      <c r="U1195" s="10"/>
      <c r="V1195" s="10"/>
      <c r="W1195" s="10"/>
      <c r="X1195" s="10"/>
      <c r="Y1195" s="10"/>
      <c r="Z1195" s="10"/>
      <c r="AA1195" s="10"/>
    </row>
    <row r="1196" spans="1:27" ht="117" x14ac:dyDescent="0.35">
      <c r="A1196" s="34">
        <f>IF(C1196&gt;0,MAX($A$4:A1195)+1,"")</f>
        <v>1193</v>
      </c>
      <c r="B1196" s="14">
        <f>IF(C1196&gt;0,MAX($B$4:B1195)+1,"")</f>
        <v>1193</v>
      </c>
      <c r="C1196" s="10" t="s">
        <v>2303</v>
      </c>
      <c r="D1196" s="10">
        <v>25</v>
      </c>
      <c r="E1196" s="10" t="s">
        <v>2304</v>
      </c>
      <c r="F1196" s="10"/>
      <c r="G1196" s="10"/>
      <c r="H1196" s="10"/>
      <c r="I1196" s="10"/>
      <c r="J1196" s="10"/>
      <c r="K1196" s="10"/>
      <c r="L1196" s="10"/>
      <c r="M1196" s="10"/>
      <c r="N1196" s="10"/>
      <c r="O1196" s="10"/>
      <c r="P1196" s="10"/>
      <c r="Q1196" s="10"/>
      <c r="R1196" s="10"/>
      <c r="S1196" s="10"/>
      <c r="T1196" s="10"/>
      <c r="U1196" s="10"/>
      <c r="V1196" s="10"/>
      <c r="W1196" s="10"/>
      <c r="X1196" s="10"/>
      <c r="Y1196" s="10"/>
      <c r="Z1196" s="10"/>
      <c r="AA1196" s="10"/>
    </row>
    <row r="1197" spans="1:27" ht="136.5" x14ac:dyDescent="0.35">
      <c r="A1197" s="34">
        <f>IF(C1197&gt;0,MAX($A$4:A1196)+1,"")</f>
        <v>1194</v>
      </c>
      <c r="B1197" s="14">
        <f>IF(C1197&gt;0,MAX($B$4:B1196)+1,"")</f>
        <v>1194</v>
      </c>
      <c r="C1197" s="10" t="s">
        <v>2305</v>
      </c>
      <c r="D1197" s="10">
        <v>25</v>
      </c>
      <c r="E1197" s="10" t="s">
        <v>2306</v>
      </c>
      <c r="F1197" s="10"/>
      <c r="G1197" s="10"/>
      <c r="H1197" s="10"/>
      <c r="I1197" s="10"/>
      <c r="J1197" s="10"/>
      <c r="K1197" s="10"/>
      <c r="L1197" s="10"/>
      <c r="M1197" s="10"/>
      <c r="N1197" s="10"/>
      <c r="O1197" s="10"/>
      <c r="P1197" s="10"/>
      <c r="Q1197" s="10"/>
      <c r="R1197" s="10"/>
      <c r="S1197" s="10"/>
      <c r="T1197" s="10"/>
      <c r="U1197" s="10"/>
      <c r="V1197" s="10"/>
      <c r="W1197" s="10"/>
      <c r="X1197" s="10"/>
      <c r="Y1197" s="10"/>
      <c r="Z1197" s="10"/>
      <c r="AA1197" s="10"/>
    </row>
    <row r="1198" spans="1:27" ht="136.5" x14ac:dyDescent="0.35">
      <c r="A1198" s="34">
        <f>IF(C1198&gt;0,MAX($A$4:A1197)+1,"")</f>
        <v>1195</v>
      </c>
      <c r="B1198" s="14">
        <f>IF(C1198&gt;0,MAX($B$4:B1197)+1,"")</f>
        <v>1195</v>
      </c>
      <c r="C1198" s="10" t="s">
        <v>2307</v>
      </c>
      <c r="D1198" s="10">
        <v>25</v>
      </c>
      <c r="E1198" s="10" t="s">
        <v>2308</v>
      </c>
      <c r="F1198" s="10"/>
      <c r="G1198" s="10"/>
      <c r="H1198" s="10"/>
      <c r="I1198" s="10"/>
      <c r="J1198" s="10"/>
      <c r="K1198" s="10"/>
      <c r="L1198" s="10"/>
      <c r="M1198" s="10"/>
      <c r="N1198" s="10"/>
      <c r="O1198" s="10"/>
      <c r="P1198" s="10"/>
      <c r="Q1198" s="10"/>
      <c r="R1198" s="10"/>
      <c r="S1198" s="10"/>
      <c r="T1198" s="10"/>
      <c r="U1198" s="10"/>
      <c r="V1198" s="10"/>
      <c r="W1198" s="10"/>
      <c r="X1198" s="10"/>
      <c r="Y1198" s="10"/>
      <c r="Z1198" s="10"/>
      <c r="AA1198" s="10"/>
    </row>
    <row r="1199" spans="1:27" ht="214.5" x14ac:dyDescent="0.35">
      <c r="A1199" s="34">
        <f>IF(C1199&gt;0,MAX($A$4:A1198)+1,"")</f>
        <v>1196</v>
      </c>
      <c r="B1199" s="14">
        <f>IF(C1199&gt;0,MAX($B$4:B1198)+1,"")</f>
        <v>1196</v>
      </c>
      <c r="C1199" s="10" t="s">
        <v>2309</v>
      </c>
      <c r="D1199" s="10">
        <v>25</v>
      </c>
      <c r="E1199" s="10" t="s">
        <v>2310</v>
      </c>
      <c r="F1199" s="10"/>
      <c r="G1199" s="10"/>
      <c r="H1199" s="10"/>
      <c r="I1199" s="10"/>
      <c r="J1199" s="10"/>
      <c r="K1199" s="10"/>
      <c r="L1199" s="10"/>
      <c r="M1199" s="10"/>
      <c r="N1199" s="10"/>
      <c r="O1199" s="10"/>
      <c r="P1199" s="10"/>
      <c r="Q1199" s="10"/>
      <c r="R1199" s="10"/>
      <c r="S1199" s="10"/>
      <c r="T1199" s="10"/>
      <c r="U1199" s="10"/>
      <c r="V1199" s="10"/>
      <c r="W1199" s="10"/>
      <c r="X1199" s="10"/>
      <c r="Y1199" s="10"/>
      <c r="Z1199" s="10"/>
      <c r="AA1199" s="10"/>
    </row>
    <row r="1200" spans="1:27" ht="117" x14ac:dyDescent="0.35">
      <c r="A1200" s="34">
        <f>IF(C1200&gt;0,MAX($A$4:A1199)+1,"")</f>
        <v>1197</v>
      </c>
      <c r="B1200" s="14">
        <f>IF(C1200&gt;0,MAX($B$4:B1199)+1,"")</f>
        <v>1197</v>
      </c>
      <c r="C1200" s="10" t="s">
        <v>2311</v>
      </c>
      <c r="D1200" s="10">
        <v>25</v>
      </c>
      <c r="E1200" s="10" t="s">
        <v>2312</v>
      </c>
      <c r="F1200" s="10"/>
      <c r="G1200" s="10"/>
      <c r="H1200" s="10"/>
      <c r="I1200" s="10"/>
      <c r="J1200" s="10"/>
      <c r="K1200" s="10"/>
      <c r="L1200" s="10"/>
      <c r="M1200" s="10"/>
      <c r="N1200" s="10"/>
      <c r="O1200" s="10"/>
      <c r="P1200" s="10"/>
      <c r="Q1200" s="10"/>
      <c r="R1200" s="10"/>
      <c r="S1200" s="10"/>
      <c r="T1200" s="10"/>
      <c r="U1200" s="10"/>
      <c r="V1200" s="10"/>
      <c r="W1200" s="10"/>
      <c r="X1200" s="10"/>
      <c r="Y1200" s="10"/>
      <c r="Z1200" s="10"/>
      <c r="AA1200" s="10"/>
    </row>
    <row r="1201" spans="1:27" ht="97.5" x14ac:dyDescent="0.35">
      <c r="A1201" s="34">
        <f>IF(C1201&gt;0,MAX($A$4:A1200)+1,"")</f>
        <v>1198</v>
      </c>
      <c r="B1201" s="14">
        <f>IF(C1201&gt;0,MAX($B$4:B1200)+1,"")</f>
        <v>1198</v>
      </c>
      <c r="C1201" s="10" t="s">
        <v>2313</v>
      </c>
      <c r="D1201" s="10">
        <v>25</v>
      </c>
      <c r="E1201" s="10" t="s">
        <v>2314</v>
      </c>
      <c r="F1201" s="10"/>
      <c r="G1201" s="10"/>
      <c r="H1201" s="10"/>
      <c r="I1201" s="10"/>
      <c r="J1201" s="10"/>
      <c r="K1201" s="10"/>
      <c r="L1201" s="10"/>
      <c r="M1201" s="10"/>
      <c r="N1201" s="10"/>
      <c r="O1201" s="10"/>
      <c r="P1201" s="10"/>
      <c r="Q1201" s="10"/>
      <c r="R1201" s="10"/>
      <c r="S1201" s="10"/>
      <c r="T1201" s="10"/>
      <c r="U1201" s="10"/>
      <c r="V1201" s="10"/>
      <c r="W1201" s="10"/>
      <c r="X1201" s="10"/>
      <c r="Y1201" s="10"/>
      <c r="Z1201" s="10"/>
      <c r="AA1201" s="10"/>
    </row>
    <row r="1202" spans="1:27" ht="117" x14ac:dyDescent="0.35">
      <c r="A1202" s="34">
        <f>IF(C1202&gt;0,MAX($A$4:A1201)+1,"")</f>
        <v>1199</v>
      </c>
      <c r="B1202" s="14">
        <f>IF(C1202&gt;0,MAX($B$4:B1201)+1,"")</f>
        <v>1199</v>
      </c>
      <c r="C1202" s="10" t="s">
        <v>2315</v>
      </c>
      <c r="D1202" s="10">
        <v>25</v>
      </c>
      <c r="E1202" s="10" t="s">
        <v>2316</v>
      </c>
      <c r="F1202" s="10"/>
      <c r="G1202" s="10"/>
      <c r="H1202" s="10"/>
      <c r="I1202" s="10"/>
      <c r="J1202" s="10"/>
      <c r="K1202" s="10"/>
      <c r="L1202" s="10"/>
      <c r="M1202" s="10"/>
      <c r="N1202" s="10"/>
      <c r="O1202" s="10"/>
      <c r="P1202" s="10"/>
      <c r="Q1202" s="10"/>
      <c r="R1202" s="10"/>
      <c r="S1202" s="10"/>
      <c r="T1202" s="10"/>
      <c r="U1202" s="10"/>
      <c r="V1202" s="10"/>
      <c r="W1202" s="10"/>
      <c r="X1202" s="10"/>
      <c r="Y1202" s="10"/>
      <c r="Z1202" s="10"/>
      <c r="AA1202" s="10"/>
    </row>
    <row r="1203" spans="1:27" ht="117" x14ac:dyDescent="0.35">
      <c r="A1203" s="34">
        <f>IF(C1203&gt;0,MAX($A$4:A1202)+1,"")</f>
        <v>1200</v>
      </c>
      <c r="B1203" s="14">
        <f>IF(C1203&gt;0,MAX($B$4:B1202)+1,"")</f>
        <v>1200</v>
      </c>
      <c r="C1203" s="10" t="s">
        <v>2317</v>
      </c>
      <c r="D1203" s="10">
        <v>25</v>
      </c>
      <c r="E1203" s="10" t="s">
        <v>2318</v>
      </c>
      <c r="F1203" s="10"/>
      <c r="G1203" s="10"/>
      <c r="H1203" s="10"/>
      <c r="I1203" s="10"/>
      <c r="J1203" s="10"/>
      <c r="K1203" s="10"/>
      <c r="L1203" s="10"/>
      <c r="M1203" s="10"/>
      <c r="N1203" s="10"/>
      <c r="O1203" s="10"/>
      <c r="P1203" s="10"/>
      <c r="Q1203" s="10"/>
      <c r="R1203" s="10"/>
      <c r="S1203" s="10"/>
      <c r="T1203" s="10"/>
      <c r="U1203" s="10"/>
      <c r="V1203" s="10"/>
      <c r="W1203" s="10"/>
      <c r="X1203" s="10"/>
      <c r="Y1203" s="10"/>
      <c r="Z1203" s="10"/>
      <c r="AA1203" s="10"/>
    </row>
    <row r="1204" spans="1:27" ht="117" x14ac:dyDescent="0.35">
      <c r="A1204" s="34">
        <f>IF(C1204&gt;0,MAX($A$4:A1203)+1,"")</f>
        <v>1201</v>
      </c>
      <c r="B1204" s="14">
        <f>IF(C1204&gt;0,MAX($B$4:B1203)+1,"")</f>
        <v>1201</v>
      </c>
      <c r="C1204" s="10" t="s">
        <v>2319</v>
      </c>
      <c r="D1204" s="10">
        <v>25</v>
      </c>
      <c r="E1204" s="10" t="s">
        <v>2320</v>
      </c>
      <c r="F1204" s="10"/>
      <c r="G1204" s="10"/>
      <c r="H1204" s="10"/>
      <c r="I1204" s="10"/>
      <c r="J1204" s="10"/>
      <c r="K1204" s="10"/>
      <c r="L1204" s="10"/>
      <c r="M1204" s="10"/>
      <c r="N1204" s="10"/>
      <c r="O1204" s="10"/>
      <c r="P1204" s="10"/>
      <c r="Q1204" s="10"/>
      <c r="R1204" s="10"/>
      <c r="S1204" s="10"/>
      <c r="T1204" s="10"/>
      <c r="U1204" s="10"/>
      <c r="V1204" s="10"/>
      <c r="W1204" s="10"/>
      <c r="X1204" s="10"/>
      <c r="Y1204" s="10"/>
      <c r="Z1204" s="10"/>
      <c r="AA1204" s="10"/>
    </row>
    <row r="1205" spans="1:27" ht="117" x14ac:dyDescent="0.35">
      <c r="A1205" s="34">
        <f>IF(C1205&gt;0,MAX($A$4:A1204)+1,"")</f>
        <v>1202</v>
      </c>
      <c r="B1205" s="14">
        <f>IF(C1205&gt;0,MAX($B$4:B1204)+1,"")</f>
        <v>1202</v>
      </c>
      <c r="C1205" s="10" t="s">
        <v>2321</v>
      </c>
      <c r="D1205" s="10">
        <v>25</v>
      </c>
      <c r="E1205" s="10" t="s">
        <v>2322</v>
      </c>
      <c r="F1205" s="10"/>
      <c r="G1205" s="10"/>
      <c r="H1205" s="10"/>
      <c r="I1205" s="10"/>
      <c r="J1205" s="10"/>
      <c r="K1205" s="10"/>
      <c r="L1205" s="10"/>
      <c r="M1205" s="10"/>
      <c r="N1205" s="10"/>
      <c r="O1205" s="10"/>
      <c r="P1205" s="10"/>
      <c r="Q1205" s="10"/>
      <c r="R1205" s="10"/>
      <c r="S1205" s="10"/>
      <c r="T1205" s="10"/>
      <c r="U1205" s="10"/>
      <c r="V1205" s="10"/>
      <c r="W1205" s="10"/>
      <c r="X1205" s="10"/>
      <c r="Y1205" s="10"/>
      <c r="Z1205" s="10"/>
      <c r="AA1205" s="10"/>
    </row>
    <row r="1206" spans="1:27" ht="117" x14ac:dyDescent="0.35">
      <c r="A1206" s="34">
        <f>IF(C1206&gt;0,MAX($A$4:A1205)+1,"")</f>
        <v>1203</v>
      </c>
      <c r="B1206" s="14">
        <f>IF(C1206&gt;0,MAX($B$4:B1205)+1,"")</f>
        <v>1203</v>
      </c>
      <c r="C1206" s="10" t="s">
        <v>2323</v>
      </c>
      <c r="D1206" s="10">
        <v>25</v>
      </c>
      <c r="E1206" s="10" t="s">
        <v>2324</v>
      </c>
      <c r="F1206" s="10"/>
      <c r="G1206" s="10"/>
      <c r="H1206" s="10"/>
      <c r="I1206" s="10"/>
      <c r="J1206" s="10"/>
      <c r="K1206" s="10"/>
      <c r="L1206" s="10"/>
      <c r="M1206" s="10"/>
      <c r="N1206" s="10"/>
      <c r="O1206" s="10"/>
      <c r="P1206" s="10"/>
      <c r="Q1206" s="10"/>
      <c r="R1206" s="10"/>
      <c r="S1206" s="10"/>
      <c r="T1206" s="10"/>
      <c r="U1206" s="10"/>
      <c r="V1206" s="10"/>
      <c r="W1206" s="10"/>
      <c r="X1206" s="10"/>
      <c r="Y1206" s="10"/>
      <c r="Z1206" s="10"/>
      <c r="AA1206" s="10"/>
    </row>
    <row r="1207" spans="1:27" ht="117" x14ac:dyDescent="0.35">
      <c r="A1207" s="34">
        <f>IF(C1207&gt;0,MAX($A$4:A1206)+1,"")</f>
        <v>1204</v>
      </c>
      <c r="B1207" s="14">
        <f>IF(C1207&gt;0,MAX($B$4:B1206)+1,"")</f>
        <v>1204</v>
      </c>
      <c r="C1207" s="10" t="s">
        <v>2325</v>
      </c>
      <c r="D1207" s="10">
        <v>25</v>
      </c>
      <c r="E1207" s="10" t="s">
        <v>2324</v>
      </c>
      <c r="F1207" s="10"/>
      <c r="G1207" s="10"/>
      <c r="H1207" s="10"/>
      <c r="I1207" s="10"/>
      <c r="J1207" s="10"/>
      <c r="K1207" s="10"/>
      <c r="L1207" s="10"/>
      <c r="M1207" s="10"/>
      <c r="N1207" s="10"/>
      <c r="O1207" s="10"/>
      <c r="P1207" s="10"/>
      <c r="Q1207" s="10"/>
      <c r="R1207" s="10"/>
      <c r="S1207" s="10"/>
      <c r="T1207" s="10"/>
      <c r="U1207" s="10"/>
      <c r="V1207" s="10"/>
      <c r="W1207" s="10"/>
      <c r="X1207" s="10"/>
      <c r="Y1207" s="10"/>
      <c r="Z1207" s="10"/>
      <c r="AA1207" s="10"/>
    </row>
    <row r="1208" spans="1:27" ht="117" x14ac:dyDescent="0.35">
      <c r="A1208" s="34">
        <f>IF(C1208&gt;0,MAX($A$4:A1207)+1,"")</f>
        <v>1205</v>
      </c>
      <c r="B1208" s="14">
        <f>IF(C1208&gt;0,MAX($B$4:B1207)+1,"")</f>
        <v>1205</v>
      </c>
      <c r="C1208" s="10" t="s">
        <v>2326</v>
      </c>
      <c r="D1208" s="10">
        <v>25</v>
      </c>
      <c r="E1208" s="10" t="s">
        <v>2327</v>
      </c>
      <c r="F1208" s="10"/>
      <c r="G1208" s="10"/>
      <c r="H1208" s="10"/>
      <c r="I1208" s="10"/>
      <c r="J1208" s="10"/>
      <c r="K1208" s="10"/>
      <c r="L1208" s="10"/>
      <c r="M1208" s="10"/>
      <c r="N1208" s="10"/>
      <c r="O1208" s="10"/>
      <c r="P1208" s="10"/>
      <c r="Q1208" s="10"/>
      <c r="R1208" s="10"/>
      <c r="S1208" s="10"/>
      <c r="T1208" s="10"/>
      <c r="U1208" s="10"/>
      <c r="V1208" s="10"/>
      <c r="W1208" s="10"/>
      <c r="X1208" s="10"/>
      <c r="Y1208" s="10"/>
      <c r="Z1208" s="10"/>
      <c r="AA1208" s="10"/>
    </row>
    <row r="1209" spans="1:27" ht="117" x14ac:dyDescent="0.35">
      <c r="A1209" s="34">
        <f>IF(C1209&gt;0,MAX($A$4:A1208)+1,"")</f>
        <v>1206</v>
      </c>
      <c r="B1209" s="14">
        <f>IF(C1209&gt;0,MAX($B$4:B1208)+1,"")</f>
        <v>1206</v>
      </c>
      <c r="C1209" s="10" t="s">
        <v>2328</v>
      </c>
      <c r="D1209" s="10">
        <v>25</v>
      </c>
      <c r="E1209" s="10" t="s">
        <v>2329</v>
      </c>
      <c r="F1209" s="10"/>
      <c r="G1209" s="10"/>
      <c r="H1209" s="10"/>
      <c r="I1209" s="10"/>
      <c r="J1209" s="10"/>
      <c r="K1209" s="10"/>
      <c r="L1209" s="10"/>
      <c r="M1209" s="10"/>
      <c r="N1209" s="10"/>
      <c r="O1209" s="10"/>
      <c r="P1209" s="10"/>
      <c r="Q1209" s="10"/>
      <c r="R1209" s="10"/>
      <c r="S1209" s="10"/>
      <c r="T1209" s="10"/>
      <c r="U1209" s="10"/>
      <c r="V1209" s="10"/>
      <c r="W1209" s="10"/>
      <c r="X1209" s="10"/>
      <c r="Y1209" s="10"/>
      <c r="Z1209" s="10"/>
      <c r="AA1209" s="10"/>
    </row>
    <row r="1210" spans="1:27" ht="117" x14ac:dyDescent="0.35">
      <c r="A1210" s="34">
        <f>IF(C1210&gt;0,MAX($A$4:A1209)+1,"")</f>
        <v>1207</v>
      </c>
      <c r="B1210" s="14">
        <f>IF(C1210&gt;0,MAX($B$4:B1209)+1,"")</f>
        <v>1207</v>
      </c>
      <c r="C1210" s="10" t="s">
        <v>2330</v>
      </c>
      <c r="D1210" s="10">
        <v>25</v>
      </c>
      <c r="E1210" s="10" t="s">
        <v>2331</v>
      </c>
      <c r="F1210" s="10"/>
      <c r="G1210" s="10"/>
      <c r="H1210" s="10"/>
      <c r="I1210" s="10"/>
      <c r="J1210" s="10"/>
      <c r="K1210" s="10"/>
      <c r="L1210" s="10"/>
      <c r="M1210" s="10"/>
      <c r="N1210" s="10"/>
      <c r="O1210" s="10"/>
      <c r="P1210" s="10"/>
      <c r="Q1210" s="10"/>
      <c r="R1210" s="10"/>
      <c r="S1210" s="10"/>
      <c r="T1210" s="10"/>
      <c r="U1210" s="10"/>
      <c r="V1210" s="10"/>
      <c r="W1210" s="10"/>
      <c r="X1210" s="10"/>
      <c r="Y1210" s="10"/>
      <c r="Z1210" s="10"/>
      <c r="AA1210" s="10"/>
    </row>
    <row r="1211" spans="1:27" ht="117" x14ac:dyDescent="0.35">
      <c r="A1211" s="34">
        <f>IF(C1211&gt;0,MAX($A$4:A1210)+1,"")</f>
        <v>1208</v>
      </c>
      <c r="B1211" s="14">
        <f>IF(C1211&gt;0,MAX($B$4:B1210)+1,"")</f>
        <v>1208</v>
      </c>
      <c r="C1211" s="10" t="s">
        <v>2332</v>
      </c>
      <c r="D1211" s="10">
        <v>25</v>
      </c>
      <c r="E1211" s="10" t="s">
        <v>2333</v>
      </c>
      <c r="F1211" s="10"/>
      <c r="G1211" s="10"/>
      <c r="H1211" s="10"/>
      <c r="I1211" s="10"/>
      <c r="J1211" s="10"/>
      <c r="K1211" s="10"/>
      <c r="L1211" s="10"/>
      <c r="M1211" s="10"/>
      <c r="N1211" s="10"/>
      <c r="O1211" s="10"/>
      <c r="P1211" s="10"/>
      <c r="Q1211" s="10"/>
      <c r="R1211" s="10"/>
      <c r="S1211" s="10"/>
      <c r="T1211" s="10"/>
      <c r="U1211" s="10"/>
      <c r="V1211" s="10"/>
      <c r="W1211" s="10"/>
      <c r="X1211" s="10"/>
      <c r="Y1211" s="10"/>
      <c r="Z1211" s="10"/>
      <c r="AA1211" s="10"/>
    </row>
    <row r="1212" spans="1:27" ht="117" x14ac:dyDescent="0.35">
      <c r="A1212" s="34">
        <f>IF(C1212&gt;0,MAX($A$4:A1211)+1,"")</f>
        <v>1209</v>
      </c>
      <c r="B1212" s="14">
        <f>IF(C1212&gt;0,MAX($B$4:B1211)+1,"")</f>
        <v>1209</v>
      </c>
      <c r="C1212" s="10" t="s">
        <v>2334</v>
      </c>
      <c r="D1212" s="10">
        <v>25</v>
      </c>
      <c r="E1212" s="10" t="s">
        <v>2335</v>
      </c>
      <c r="F1212" s="10"/>
      <c r="G1212" s="10"/>
      <c r="H1212" s="10"/>
      <c r="I1212" s="10"/>
      <c r="J1212" s="10"/>
      <c r="K1212" s="10"/>
      <c r="L1212" s="10"/>
      <c r="M1212" s="10"/>
      <c r="N1212" s="10"/>
      <c r="O1212" s="10"/>
      <c r="P1212" s="10"/>
      <c r="Q1212" s="10"/>
      <c r="R1212" s="10"/>
      <c r="S1212" s="10"/>
      <c r="T1212" s="10"/>
      <c r="U1212" s="10"/>
      <c r="V1212" s="10"/>
      <c r="W1212" s="10"/>
      <c r="X1212" s="10"/>
      <c r="Y1212" s="10"/>
      <c r="Z1212" s="10"/>
      <c r="AA1212" s="10"/>
    </row>
    <row r="1213" spans="1:27" ht="117" x14ac:dyDescent="0.35">
      <c r="A1213" s="34">
        <f>IF(C1213&gt;0,MAX($A$4:A1212)+1,"")</f>
        <v>1210</v>
      </c>
      <c r="B1213" s="14">
        <f>IF(C1213&gt;0,MAX($B$4:B1212)+1,"")</f>
        <v>1210</v>
      </c>
      <c r="C1213" s="10" t="s">
        <v>2336</v>
      </c>
      <c r="D1213" s="10">
        <v>25</v>
      </c>
      <c r="E1213" s="10" t="s">
        <v>2337</v>
      </c>
      <c r="F1213" s="10"/>
      <c r="G1213" s="10"/>
      <c r="H1213" s="10"/>
      <c r="I1213" s="10"/>
      <c r="J1213" s="10"/>
      <c r="K1213" s="10"/>
      <c r="L1213" s="10"/>
      <c r="M1213" s="10"/>
      <c r="N1213" s="10"/>
      <c r="O1213" s="10"/>
      <c r="P1213" s="10"/>
      <c r="Q1213" s="10"/>
      <c r="R1213" s="10"/>
      <c r="S1213" s="10"/>
      <c r="T1213" s="10"/>
      <c r="U1213" s="10"/>
      <c r="V1213" s="10"/>
      <c r="W1213" s="10"/>
      <c r="X1213" s="10"/>
      <c r="Y1213" s="10"/>
      <c r="Z1213" s="10"/>
      <c r="AA1213" s="10"/>
    </row>
    <row r="1214" spans="1:27" ht="117" x14ac:dyDescent="0.35">
      <c r="A1214" s="34">
        <f>IF(C1214&gt;0,MAX($A$4:A1213)+1,"")</f>
        <v>1211</v>
      </c>
      <c r="B1214" s="14">
        <f>IF(C1214&gt;0,MAX($B$4:B1213)+1,"")</f>
        <v>1211</v>
      </c>
      <c r="C1214" s="10" t="s">
        <v>2338</v>
      </c>
      <c r="D1214" s="10">
        <v>25</v>
      </c>
      <c r="E1214" s="10" t="s">
        <v>2339</v>
      </c>
      <c r="F1214" s="10"/>
      <c r="G1214" s="10"/>
      <c r="H1214" s="10"/>
      <c r="I1214" s="10"/>
      <c r="J1214" s="10"/>
      <c r="K1214" s="10"/>
      <c r="L1214" s="10"/>
      <c r="M1214" s="10"/>
      <c r="N1214" s="10"/>
      <c r="O1214" s="10"/>
      <c r="P1214" s="10"/>
      <c r="Q1214" s="10"/>
      <c r="R1214" s="10"/>
      <c r="S1214" s="10"/>
      <c r="T1214" s="10"/>
      <c r="U1214" s="10"/>
      <c r="V1214" s="10"/>
      <c r="W1214" s="10"/>
      <c r="X1214" s="10"/>
      <c r="Y1214" s="10"/>
      <c r="Z1214" s="10"/>
      <c r="AA1214" s="10"/>
    </row>
    <row r="1215" spans="1:27" ht="117" x14ac:dyDescent="0.35">
      <c r="A1215" s="34">
        <f>IF(C1215&gt;0,MAX($A$4:A1214)+1,"")</f>
        <v>1212</v>
      </c>
      <c r="B1215" s="14">
        <f>IF(C1215&gt;0,MAX($B$4:B1214)+1,"")</f>
        <v>1212</v>
      </c>
      <c r="C1215" s="10" t="s">
        <v>2340</v>
      </c>
      <c r="D1215" s="10">
        <v>25</v>
      </c>
      <c r="E1215" s="10" t="s">
        <v>2341</v>
      </c>
      <c r="F1215" s="10"/>
      <c r="G1215" s="10"/>
      <c r="H1215" s="10"/>
      <c r="I1215" s="10"/>
      <c r="J1215" s="10"/>
      <c r="K1215" s="10"/>
      <c r="L1215" s="10"/>
      <c r="M1215" s="10"/>
      <c r="N1215" s="10"/>
      <c r="O1215" s="10"/>
      <c r="P1215" s="10"/>
      <c r="Q1215" s="10"/>
      <c r="R1215" s="10"/>
      <c r="S1215" s="10"/>
      <c r="T1215" s="10"/>
      <c r="U1215" s="10"/>
      <c r="V1215" s="10"/>
      <c r="W1215" s="10"/>
      <c r="X1215" s="10"/>
      <c r="Y1215" s="10"/>
      <c r="Z1215" s="10"/>
      <c r="AA1215" s="10"/>
    </row>
    <row r="1216" spans="1:27" ht="117" x14ac:dyDescent="0.35">
      <c r="A1216" s="34">
        <f>IF(C1216&gt;0,MAX($A$4:A1215)+1,"")</f>
        <v>1213</v>
      </c>
      <c r="B1216" s="14">
        <f>IF(C1216&gt;0,MAX($B$4:B1215)+1,"")</f>
        <v>1213</v>
      </c>
      <c r="C1216" s="10" t="s">
        <v>2342</v>
      </c>
      <c r="D1216" s="10">
        <v>25</v>
      </c>
      <c r="E1216" s="10" t="s">
        <v>2343</v>
      </c>
      <c r="F1216" s="10"/>
      <c r="G1216" s="10"/>
      <c r="H1216" s="10"/>
      <c r="I1216" s="10"/>
      <c r="J1216" s="10"/>
      <c r="K1216" s="10"/>
      <c r="L1216" s="10"/>
      <c r="M1216" s="10"/>
      <c r="N1216" s="10"/>
      <c r="O1216" s="10"/>
      <c r="P1216" s="10"/>
      <c r="Q1216" s="10"/>
      <c r="R1216" s="10"/>
      <c r="S1216" s="10"/>
      <c r="T1216" s="10"/>
      <c r="U1216" s="10"/>
      <c r="V1216" s="10"/>
      <c r="W1216" s="10"/>
      <c r="X1216" s="10"/>
      <c r="Y1216" s="10"/>
      <c r="Z1216" s="10"/>
      <c r="AA1216" s="10"/>
    </row>
    <row r="1217" spans="1:27" ht="136.5" x14ac:dyDescent="0.35">
      <c r="A1217" s="34">
        <f>IF(C1217&gt;0,MAX($A$4:A1216)+1,"")</f>
        <v>1214</v>
      </c>
      <c r="B1217" s="14">
        <f>IF(C1217&gt;0,MAX($B$4:B1216)+1,"")</f>
        <v>1214</v>
      </c>
      <c r="C1217" s="10" t="s">
        <v>2344</v>
      </c>
      <c r="D1217" s="10">
        <v>25</v>
      </c>
      <c r="E1217" s="10" t="s">
        <v>2345</v>
      </c>
      <c r="F1217" s="10"/>
      <c r="G1217" s="10"/>
      <c r="H1217" s="10"/>
      <c r="I1217" s="10"/>
      <c r="J1217" s="10"/>
      <c r="K1217" s="10"/>
      <c r="L1217" s="10"/>
      <c r="M1217" s="10"/>
      <c r="N1217" s="10"/>
      <c r="O1217" s="10"/>
      <c r="P1217" s="10"/>
      <c r="Q1217" s="10"/>
      <c r="R1217" s="10"/>
      <c r="S1217" s="10"/>
      <c r="T1217" s="10"/>
      <c r="U1217" s="10"/>
      <c r="V1217" s="10"/>
      <c r="W1217" s="10"/>
      <c r="X1217" s="10"/>
      <c r="Y1217" s="10"/>
      <c r="Z1217" s="10"/>
      <c r="AA1217" s="10"/>
    </row>
    <row r="1218" spans="1:27" ht="117" x14ac:dyDescent="0.35">
      <c r="A1218" s="34">
        <f>IF(C1218&gt;0,MAX($A$4:A1217)+1,"")</f>
        <v>1215</v>
      </c>
      <c r="B1218" s="14">
        <f>IF(C1218&gt;0,MAX($B$4:B1217)+1,"")</f>
        <v>1215</v>
      </c>
      <c r="C1218" s="10" t="s">
        <v>2346</v>
      </c>
      <c r="D1218" s="10">
        <v>25</v>
      </c>
      <c r="E1218" s="10" t="s">
        <v>2341</v>
      </c>
      <c r="F1218" s="10"/>
      <c r="G1218" s="10"/>
      <c r="H1218" s="10"/>
      <c r="I1218" s="10"/>
      <c r="J1218" s="10"/>
      <c r="K1218" s="10"/>
      <c r="L1218" s="10"/>
      <c r="M1218" s="10"/>
      <c r="N1218" s="10"/>
      <c r="O1218" s="10"/>
      <c r="P1218" s="10"/>
      <c r="Q1218" s="10"/>
      <c r="R1218" s="10"/>
      <c r="S1218" s="10"/>
      <c r="T1218" s="10"/>
      <c r="U1218" s="10"/>
      <c r="V1218" s="10"/>
      <c r="W1218" s="10"/>
      <c r="X1218" s="10"/>
      <c r="Y1218" s="10"/>
      <c r="Z1218" s="10"/>
      <c r="AA1218" s="10"/>
    </row>
    <row r="1219" spans="1:27" ht="117" x14ac:dyDescent="0.35">
      <c r="A1219" s="34">
        <f>IF(C1219&gt;0,MAX($A$4:A1218)+1,"")</f>
        <v>1216</v>
      </c>
      <c r="B1219" s="14">
        <f>IF(C1219&gt;0,MAX($B$4:B1218)+1,"")</f>
        <v>1216</v>
      </c>
      <c r="C1219" s="10" t="s">
        <v>2347</v>
      </c>
      <c r="D1219" s="10">
        <v>25</v>
      </c>
      <c r="E1219" s="10" t="s">
        <v>2348</v>
      </c>
      <c r="F1219" s="10"/>
      <c r="G1219" s="10"/>
      <c r="H1219" s="10"/>
      <c r="I1219" s="10"/>
      <c r="J1219" s="10"/>
      <c r="K1219" s="10"/>
      <c r="L1219" s="10"/>
      <c r="M1219" s="10"/>
      <c r="N1219" s="10"/>
      <c r="O1219" s="10"/>
      <c r="P1219" s="10"/>
      <c r="Q1219" s="10"/>
      <c r="R1219" s="10"/>
      <c r="S1219" s="10"/>
      <c r="T1219" s="10"/>
      <c r="U1219" s="10"/>
      <c r="V1219" s="10"/>
      <c r="W1219" s="10"/>
      <c r="X1219" s="10"/>
      <c r="Y1219" s="10"/>
      <c r="Z1219" s="10"/>
      <c r="AA1219" s="10"/>
    </row>
    <row r="1220" spans="1:27" ht="117" x14ac:dyDescent="0.35">
      <c r="A1220" s="34">
        <f>IF(C1220&gt;0,MAX($A$4:A1219)+1,"")</f>
        <v>1217</v>
      </c>
      <c r="B1220" s="14">
        <f>IF(C1220&gt;0,MAX($B$4:B1219)+1,"")</f>
        <v>1217</v>
      </c>
      <c r="C1220" s="10" t="s">
        <v>2349</v>
      </c>
      <c r="D1220" s="10">
        <v>25</v>
      </c>
      <c r="E1220" s="10" t="s">
        <v>2350</v>
      </c>
      <c r="F1220" s="10"/>
      <c r="G1220" s="10"/>
      <c r="H1220" s="10"/>
      <c r="I1220" s="10"/>
      <c r="J1220" s="10"/>
      <c r="K1220" s="10"/>
      <c r="L1220" s="10"/>
      <c r="M1220" s="10"/>
      <c r="N1220" s="10"/>
      <c r="O1220" s="10"/>
      <c r="P1220" s="10"/>
      <c r="Q1220" s="10"/>
      <c r="R1220" s="10"/>
      <c r="S1220" s="10"/>
      <c r="T1220" s="10"/>
      <c r="U1220" s="10"/>
      <c r="V1220" s="10"/>
      <c r="W1220" s="10"/>
      <c r="X1220" s="10"/>
      <c r="Y1220" s="10"/>
      <c r="Z1220" s="10"/>
      <c r="AA1220" s="10"/>
    </row>
    <row r="1221" spans="1:27" ht="97.5" x14ac:dyDescent="0.35">
      <c r="A1221" s="34">
        <f>IF(C1221&gt;0,MAX($A$4:A1220)+1,"")</f>
        <v>1218</v>
      </c>
      <c r="B1221" s="14">
        <f>IF(C1221&gt;0,MAX($B$4:B1220)+1,"")</f>
        <v>1218</v>
      </c>
      <c r="C1221" s="10" t="s">
        <v>2351</v>
      </c>
      <c r="D1221" s="10">
        <v>25</v>
      </c>
      <c r="E1221" s="10" t="s">
        <v>2352</v>
      </c>
      <c r="F1221" s="10"/>
      <c r="G1221" s="10"/>
      <c r="H1221" s="10"/>
      <c r="I1221" s="10"/>
      <c r="J1221" s="10"/>
      <c r="K1221" s="10"/>
      <c r="L1221" s="10"/>
      <c r="M1221" s="10"/>
      <c r="N1221" s="10"/>
      <c r="O1221" s="10"/>
      <c r="P1221" s="10"/>
      <c r="Q1221" s="10"/>
      <c r="R1221" s="10"/>
      <c r="S1221" s="10"/>
      <c r="T1221" s="10"/>
      <c r="U1221" s="10"/>
      <c r="V1221" s="10"/>
      <c r="W1221" s="10"/>
      <c r="X1221" s="10"/>
      <c r="Y1221" s="10"/>
      <c r="Z1221" s="10"/>
      <c r="AA1221" s="10"/>
    </row>
    <row r="1222" spans="1:27" ht="97.5" x14ac:dyDescent="0.35">
      <c r="A1222" s="34">
        <f>IF(C1222&gt;0,MAX($A$4:A1221)+1,"")</f>
        <v>1219</v>
      </c>
      <c r="B1222" s="14">
        <f>IF(C1222&gt;0,MAX($B$4:B1221)+1,"")</f>
        <v>1219</v>
      </c>
      <c r="C1222" s="10" t="s">
        <v>2353</v>
      </c>
      <c r="D1222" s="10">
        <v>25</v>
      </c>
      <c r="E1222" s="10" t="s">
        <v>2354</v>
      </c>
      <c r="F1222" s="10"/>
      <c r="G1222" s="10"/>
      <c r="H1222" s="10"/>
      <c r="I1222" s="10"/>
      <c r="J1222" s="10"/>
      <c r="K1222" s="10"/>
      <c r="L1222" s="10"/>
      <c r="M1222" s="10"/>
      <c r="N1222" s="10"/>
      <c r="O1222" s="10"/>
      <c r="P1222" s="10"/>
      <c r="Q1222" s="10"/>
      <c r="R1222" s="10"/>
      <c r="S1222" s="10"/>
      <c r="T1222" s="10"/>
      <c r="U1222" s="10"/>
      <c r="V1222" s="10"/>
      <c r="W1222" s="10"/>
      <c r="X1222" s="10"/>
      <c r="Y1222" s="10"/>
      <c r="Z1222" s="10"/>
      <c r="AA1222" s="10"/>
    </row>
    <row r="1223" spans="1:27" ht="78" x14ac:dyDescent="0.35">
      <c r="A1223" s="34">
        <f>IF(C1223&gt;0,MAX($A$4:A1222)+1,"")</f>
        <v>1220</v>
      </c>
      <c r="B1223" s="14">
        <f>IF(C1223&gt;0,MAX($B$4:B1222)+1,"")</f>
        <v>1220</v>
      </c>
      <c r="C1223" s="10" t="s">
        <v>2355</v>
      </c>
      <c r="D1223" s="10">
        <v>25</v>
      </c>
      <c r="E1223" s="10" t="s">
        <v>2356</v>
      </c>
      <c r="F1223" s="10"/>
      <c r="G1223" s="10"/>
      <c r="H1223" s="10"/>
      <c r="I1223" s="10"/>
      <c r="J1223" s="10"/>
      <c r="K1223" s="10"/>
      <c r="L1223" s="10"/>
      <c r="M1223" s="10"/>
      <c r="N1223" s="10"/>
      <c r="O1223" s="10"/>
      <c r="P1223" s="10"/>
      <c r="Q1223" s="10"/>
      <c r="R1223" s="10"/>
      <c r="S1223" s="10"/>
      <c r="T1223" s="10"/>
      <c r="U1223" s="10"/>
      <c r="V1223" s="10"/>
      <c r="W1223" s="10"/>
      <c r="X1223" s="10"/>
      <c r="Y1223" s="10"/>
      <c r="Z1223" s="10"/>
      <c r="AA1223" s="10"/>
    </row>
    <row r="1224" spans="1:27" ht="78" x14ac:dyDescent="0.35">
      <c r="A1224" s="34">
        <f>IF(C1224&gt;0,MAX($A$4:A1223)+1,"")</f>
        <v>1221</v>
      </c>
      <c r="B1224" s="14">
        <f>IF(C1224&gt;0,MAX($B$4:B1223)+1,"")</f>
        <v>1221</v>
      </c>
      <c r="C1224" s="10" t="s">
        <v>2357</v>
      </c>
      <c r="D1224" s="10">
        <v>25</v>
      </c>
      <c r="E1224" s="10" t="s">
        <v>2358</v>
      </c>
      <c r="F1224" s="10"/>
      <c r="G1224" s="10"/>
      <c r="H1224" s="10"/>
      <c r="I1224" s="10"/>
      <c r="J1224" s="10"/>
      <c r="K1224" s="10"/>
      <c r="L1224" s="10"/>
      <c r="M1224" s="10"/>
      <c r="N1224" s="10"/>
      <c r="O1224" s="10"/>
      <c r="P1224" s="10"/>
      <c r="Q1224" s="10"/>
      <c r="R1224" s="10"/>
      <c r="S1224" s="10"/>
      <c r="T1224" s="10"/>
      <c r="U1224" s="10"/>
      <c r="V1224" s="10"/>
      <c r="W1224" s="10"/>
      <c r="X1224" s="10"/>
      <c r="Y1224" s="10"/>
      <c r="Z1224" s="10"/>
      <c r="AA1224" s="10"/>
    </row>
    <row r="1225" spans="1:27" ht="97.5" x14ac:dyDescent="0.35">
      <c r="A1225" s="34">
        <f>IF(C1225&gt;0,MAX($A$4:A1224)+1,"")</f>
        <v>1222</v>
      </c>
      <c r="B1225" s="14">
        <f>IF(C1225&gt;0,MAX($B$4:B1224)+1,"")</f>
        <v>1222</v>
      </c>
      <c r="C1225" s="10" t="s">
        <v>2359</v>
      </c>
      <c r="D1225" s="10">
        <v>25</v>
      </c>
      <c r="E1225" s="10" t="s">
        <v>2360</v>
      </c>
      <c r="F1225" s="10"/>
      <c r="G1225" s="10"/>
      <c r="H1225" s="10"/>
      <c r="I1225" s="10"/>
      <c r="J1225" s="10"/>
      <c r="K1225" s="10"/>
      <c r="L1225" s="10"/>
      <c r="M1225" s="10"/>
      <c r="N1225" s="10"/>
      <c r="O1225" s="10"/>
      <c r="P1225" s="10"/>
      <c r="Q1225" s="10"/>
      <c r="R1225" s="10"/>
      <c r="S1225" s="10"/>
      <c r="T1225" s="10"/>
      <c r="U1225" s="10"/>
      <c r="V1225" s="10"/>
      <c r="W1225" s="10"/>
      <c r="X1225" s="10"/>
      <c r="Y1225" s="10"/>
      <c r="Z1225" s="10"/>
      <c r="AA1225" s="10"/>
    </row>
    <row r="1226" spans="1:27" ht="78" x14ac:dyDescent="0.35">
      <c r="A1226" s="34">
        <f>IF(C1226&gt;0,MAX($A$4:A1225)+1,"")</f>
        <v>1223</v>
      </c>
      <c r="B1226" s="14">
        <f>IF(C1226&gt;0,MAX($B$4:B1225)+1,"")</f>
        <v>1223</v>
      </c>
      <c r="C1226" s="10" t="s">
        <v>2361</v>
      </c>
      <c r="D1226" s="10">
        <v>25</v>
      </c>
      <c r="E1226" s="10" t="s">
        <v>2362</v>
      </c>
      <c r="F1226" s="10"/>
      <c r="G1226" s="10"/>
      <c r="H1226" s="10"/>
      <c r="I1226" s="10"/>
      <c r="J1226" s="10"/>
      <c r="K1226" s="10"/>
      <c r="L1226" s="10"/>
      <c r="M1226" s="10"/>
      <c r="N1226" s="10"/>
      <c r="O1226" s="10"/>
      <c r="P1226" s="10"/>
      <c r="Q1226" s="10"/>
      <c r="R1226" s="10"/>
      <c r="S1226" s="10"/>
      <c r="T1226" s="10"/>
      <c r="U1226" s="10"/>
      <c r="V1226" s="10"/>
      <c r="W1226" s="10"/>
      <c r="X1226" s="10"/>
      <c r="Y1226" s="10"/>
      <c r="Z1226" s="10"/>
      <c r="AA1226" s="10"/>
    </row>
    <row r="1227" spans="1:27" ht="78" x14ac:dyDescent="0.35">
      <c r="A1227" s="34">
        <f>IF(C1227&gt;0,MAX($A$4:A1226)+1,"")</f>
        <v>1224</v>
      </c>
      <c r="B1227" s="14">
        <f>IF(C1227&gt;0,MAX($B$4:B1226)+1,"")</f>
        <v>1224</v>
      </c>
      <c r="C1227" s="10" t="s">
        <v>2363</v>
      </c>
      <c r="D1227" s="10">
        <v>25</v>
      </c>
      <c r="E1227" s="10" t="s">
        <v>2364</v>
      </c>
      <c r="F1227" s="10"/>
      <c r="G1227" s="10"/>
      <c r="H1227" s="10"/>
      <c r="I1227" s="10"/>
      <c r="J1227" s="10"/>
      <c r="K1227" s="10"/>
      <c r="L1227" s="10"/>
      <c r="M1227" s="10"/>
      <c r="N1227" s="10"/>
      <c r="O1227" s="10"/>
      <c r="P1227" s="10"/>
      <c r="Q1227" s="10"/>
      <c r="R1227" s="10"/>
      <c r="S1227" s="10"/>
      <c r="T1227" s="10"/>
      <c r="U1227" s="10"/>
      <c r="V1227" s="10"/>
      <c r="W1227" s="10"/>
      <c r="X1227" s="10"/>
      <c r="Y1227" s="10"/>
      <c r="Z1227" s="10"/>
      <c r="AA1227" s="10"/>
    </row>
    <row r="1228" spans="1:27" ht="97.5" x14ac:dyDescent="0.35">
      <c r="A1228" s="34">
        <f>IF(C1228&gt;0,MAX($A$4:A1227)+1,"")</f>
        <v>1225</v>
      </c>
      <c r="B1228" s="14">
        <f>IF(C1228&gt;0,MAX($B$4:B1227)+1,"")</f>
        <v>1225</v>
      </c>
      <c r="C1228" s="10" t="s">
        <v>2365</v>
      </c>
      <c r="D1228" s="10">
        <v>25</v>
      </c>
      <c r="E1228" s="10" t="s">
        <v>2366</v>
      </c>
      <c r="F1228" s="10"/>
      <c r="G1228" s="10"/>
      <c r="H1228" s="10"/>
      <c r="I1228" s="10"/>
      <c r="J1228" s="10"/>
      <c r="K1228" s="10"/>
      <c r="L1228" s="10"/>
      <c r="M1228" s="10"/>
      <c r="N1228" s="10"/>
      <c r="O1228" s="10"/>
      <c r="P1228" s="10"/>
      <c r="Q1228" s="10"/>
      <c r="R1228" s="10"/>
      <c r="S1228" s="10"/>
      <c r="T1228" s="10"/>
      <c r="U1228" s="10"/>
      <c r="V1228" s="10"/>
      <c r="W1228" s="10"/>
      <c r="X1228" s="10"/>
      <c r="Y1228" s="10"/>
      <c r="Z1228" s="10"/>
      <c r="AA1228" s="10"/>
    </row>
    <row r="1229" spans="1:27" ht="78" x14ac:dyDescent="0.35">
      <c r="A1229" s="34">
        <f>IF(C1229&gt;0,MAX($A$4:A1228)+1,"")</f>
        <v>1226</v>
      </c>
      <c r="B1229" s="14">
        <f>IF(C1229&gt;0,MAX($B$4:B1228)+1,"")</f>
        <v>1226</v>
      </c>
      <c r="C1229" s="10" t="s">
        <v>2367</v>
      </c>
      <c r="D1229" s="10">
        <v>25</v>
      </c>
      <c r="E1229" s="10" t="s">
        <v>2368</v>
      </c>
      <c r="F1229" s="10"/>
      <c r="G1229" s="10"/>
      <c r="H1229" s="10"/>
      <c r="I1229" s="10"/>
      <c r="J1229" s="10"/>
      <c r="K1229" s="10"/>
      <c r="L1229" s="10"/>
      <c r="M1229" s="10"/>
      <c r="N1229" s="10"/>
      <c r="O1229" s="10"/>
      <c r="P1229" s="10"/>
      <c r="Q1229" s="10"/>
      <c r="R1229" s="10"/>
      <c r="S1229" s="10"/>
      <c r="T1229" s="10"/>
      <c r="U1229" s="10"/>
      <c r="V1229" s="10"/>
      <c r="W1229" s="10"/>
      <c r="X1229" s="10"/>
      <c r="Y1229" s="10"/>
      <c r="Z1229" s="10"/>
      <c r="AA1229" s="10"/>
    </row>
    <row r="1230" spans="1:27" ht="97.5" x14ac:dyDescent="0.35">
      <c r="A1230" s="34">
        <f>IF(C1230&gt;0,MAX($A$4:A1229)+1,"")</f>
        <v>1227</v>
      </c>
      <c r="B1230" s="14">
        <f>IF(C1230&gt;0,MAX($B$4:B1229)+1,"")</f>
        <v>1227</v>
      </c>
      <c r="C1230" s="10" t="s">
        <v>2369</v>
      </c>
      <c r="D1230" s="10">
        <v>25</v>
      </c>
      <c r="E1230" s="10" t="s">
        <v>2370</v>
      </c>
      <c r="F1230" s="10"/>
      <c r="G1230" s="10"/>
      <c r="H1230" s="10"/>
      <c r="I1230" s="10"/>
      <c r="J1230" s="10"/>
      <c r="K1230" s="10"/>
      <c r="L1230" s="10"/>
      <c r="M1230" s="10"/>
      <c r="N1230" s="10"/>
      <c r="O1230" s="10"/>
      <c r="P1230" s="10"/>
      <c r="Q1230" s="10"/>
      <c r="R1230" s="10"/>
      <c r="S1230" s="10"/>
      <c r="T1230" s="10"/>
      <c r="U1230" s="10"/>
      <c r="V1230" s="10"/>
      <c r="W1230" s="10"/>
      <c r="X1230" s="10"/>
      <c r="Y1230" s="10"/>
      <c r="Z1230" s="10"/>
      <c r="AA1230" s="10"/>
    </row>
    <row r="1231" spans="1:27" ht="97.5" x14ac:dyDescent="0.35">
      <c r="A1231" s="34">
        <f>IF(C1231&gt;0,MAX($A$4:A1230)+1,"")</f>
        <v>1228</v>
      </c>
      <c r="B1231" s="14">
        <f>IF(C1231&gt;0,MAX($B$4:B1230)+1,"")</f>
        <v>1228</v>
      </c>
      <c r="C1231" s="10" t="s">
        <v>2371</v>
      </c>
      <c r="D1231" s="10">
        <v>25</v>
      </c>
      <c r="E1231" s="10" t="s">
        <v>2372</v>
      </c>
      <c r="F1231" s="10"/>
      <c r="G1231" s="10"/>
      <c r="H1231" s="10"/>
      <c r="I1231" s="10"/>
      <c r="J1231" s="10"/>
      <c r="K1231" s="10"/>
      <c r="L1231" s="10"/>
      <c r="M1231" s="10"/>
      <c r="N1231" s="10"/>
      <c r="O1231" s="10"/>
      <c r="P1231" s="10"/>
      <c r="Q1231" s="10"/>
      <c r="R1231" s="10"/>
      <c r="S1231" s="10"/>
      <c r="T1231" s="10"/>
      <c r="U1231" s="10"/>
      <c r="V1231" s="10"/>
      <c r="W1231" s="10"/>
      <c r="X1231" s="10"/>
      <c r="Y1231" s="10"/>
      <c r="Z1231" s="10"/>
      <c r="AA1231" s="10"/>
    </row>
    <row r="1232" spans="1:27" ht="97.5" x14ac:dyDescent="0.35">
      <c r="A1232" s="34">
        <f>IF(C1232&gt;0,MAX($A$4:A1231)+1,"")</f>
        <v>1229</v>
      </c>
      <c r="B1232" s="14">
        <f>IF(C1232&gt;0,MAX($B$4:B1231)+1,"")</f>
        <v>1229</v>
      </c>
      <c r="C1232" s="10" t="s">
        <v>2373</v>
      </c>
      <c r="D1232" s="10">
        <v>25</v>
      </c>
      <c r="E1232" s="10" t="s">
        <v>2374</v>
      </c>
      <c r="F1232" s="10"/>
      <c r="G1232" s="10"/>
      <c r="H1232" s="10"/>
      <c r="I1232" s="10"/>
      <c r="J1232" s="10"/>
      <c r="K1232" s="10"/>
      <c r="L1232" s="10"/>
      <c r="M1232" s="10"/>
      <c r="N1232" s="10"/>
      <c r="O1232" s="10"/>
      <c r="P1232" s="10"/>
      <c r="Q1232" s="10"/>
      <c r="R1232" s="10"/>
      <c r="S1232" s="10"/>
      <c r="T1232" s="10"/>
      <c r="U1232" s="10"/>
      <c r="V1232" s="10"/>
      <c r="W1232" s="10"/>
      <c r="X1232" s="10"/>
      <c r="Y1232" s="10"/>
      <c r="Z1232" s="10"/>
      <c r="AA1232" s="10"/>
    </row>
    <row r="1233" spans="1:27" ht="97.5" x14ac:dyDescent="0.35">
      <c r="A1233" s="34">
        <f>IF(C1233&gt;0,MAX($A$4:A1232)+1,"")</f>
        <v>1230</v>
      </c>
      <c r="B1233" s="14">
        <f>IF(C1233&gt;0,MAX($B$4:B1232)+1,"")</f>
        <v>1230</v>
      </c>
      <c r="C1233" s="10" t="s">
        <v>2375</v>
      </c>
      <c r="D1233" s="10">
        <v>25</v>
      </c>
      <c r="E1233" s="10" t="s">
        <v>2376</v>
      </c>
      <c r="F1233" s="10"/>
      <c r="G1233" s="10"/>
      <c r="H1233" s="10"/>
      <c r="I1233" s="10"/>
      <c r="J1233" s="10"/>
      <c r="K1233" s="10"/>
      <c r="L1233" s="10"/>
      <c r="M1233" s="10"/>
      <c r="N1233" s="10"/>
      <c r="O1233" s="10"/>
      <c r="P1233" s="10"/>
      <c r="Q1233" s="10"/>
      <c r="R1233" s="10"/>
      <c r="S1233" s="10"/>
      <c r="T1233" s="10"/>
      <c r="U1233" s="10"/>
      <c r="V1233" s="10"/>
      <c r="W1233" s="10"/>
      <c r="X1233" s="10"/>
      <c r="Y1233" s="10"/>
      <c r="Z1233" s="10"/>
      <c r="AA1233" s="10"/>
    </row>
    <row r="1234" spans="1:27" ht="78" x14ac:dyDescent="0.35">
      <c r="A1234" s="34">
        <f>IF(C1234&gt;0,MAX($A$4:A1233)+1,"")</f>
        <v>1231</v>
      </c>
      <c r="B1234" s="14">
        <f>IF(C1234&gt;0,MAX($B$4:B1233)+1,"")</f>
        <v>1231</v>
      </c>
      <c r="C1234" s="10" t="s">
        <v>2377</v>
      </c>
      <c r="D1234" s="10">
        <v>25</v>
      </c>
      <c r="E1234" s="10" t="s">
        <v>2378</v>
      </c>
      <c r="F1234" s="10"/>
      <c r="G1234" s="10"/>
      <c r="H1234" s="10"/>
      <c r="I1234" s="10"/>
      <c r="J1234" s="10"/>
      <c r="K1234" s="10"/>
      <c r="L1234" s="10"/>
      <c r="M1234" s="10"/>
      <c r="N1234" s="10"/>
      <c r="O1234" s="10"/>
      <c r="P1234" s="10"/>
      <c r="Q1234" s="10"/>
      <c r="R1234" s="10"/>
      <c r="S1234" s="10"/>
      <c r="T1234" s="10"/>
      <c r="U1234" s="10"/>
      <c r="V1234" s="10"/>
      <c r="W1234" s="10"/>
      <c r="X1234" s="10"/>
      <c r="Y1234" s="10"/>
      <c r="Z1234" s="10"/>
      <c r="AA1234" s="10"/>
    </row>
    <row r="1235" spans="1:27" ht="97.5" x14ac:dyDescent="0.35">
      <c r="A1235" s="34">
        <f>IF(C1235&gt;0,MAX($A$4:A1234)+1,"")</f>
        <v>1232</v>
      </c>
      <c r="B1235" s="14">
        <f>IF(C1235&gt;0,MAX($B$4:B1234)+1,"")</f>
        <v>1232</v>
      </c>
      <c r="C1235" s="10" t="s">
        <v>2379</v>
      </c>
      <c r="D1235" s="10">
        <v>25</v>
      </c>
      <c r="E1235" s="10" t="s">
        <v>2380</v>
      </c>
      <c r="F1235" s="10"/>
      <c r="G1235" s="10"/>
      <c r="H1235" s="10"/>
      <c r="I1235" s="10"/>
      <c r="J1235" s="10"/>
      <c r="K1235" s="10"/>
      <c r="L1235" s="10"/>
      <c r="M1235" s="10"/>
      <c r="N1235" s="10"/>
      <c r="O1235" s="10"/>
      <c r="P1235" s="10"/>
      <c r="Q1235" s="10"/>
      <c r="R1235" s="10"/>
      <c r="S1235" s="10"/>
      <c r="T1235" s="10"/>
      <c r="U1235" s="10"/>
      <c r="V1235" s="10"/>
      <c r="W1235" s="10"/>
      <c r="X1235" s="10"/>
      <c r="Y1235" s="10"/>
      <c r="Z1235" s="10"/>
      <c r="AA1235" s="10"/>
    </row>
    <row r="1236" spans="1:27" ht="97.5" x14ac:dyDescent="0.35">
      <c r="A1236" s="34">
        <f>IF(C1236&gt;0,MAX($A$4:A1235)+1,"")</f>
        <v>1233</v>
      </c>
      <c r="B1236" s="14">
        <f>IF(C1236&gt;0,MAX($B$4:B1235)+1,"")</f>
        <v>1233</v>
      </c>
      <c r="C1236" s="10" t="s">
        <v>2381</v>
      </c>
      <c r="D1236" s="10">
        <v>25</v>
      </c>
      <c r="E1236" s="10" t="s">
        <v>2382</v>
      </c>
      <c r="F1236" s="10"/>
      <c r="G1236" s="10"/>
      <c r="H1236" s="10"/>
      <c r="I1236" s="10"/>
      <c r="J1236" s="10"/>
      <c r="K1236" s="10"/>
      <c r="L1236" s="10"/>
      <c r="M1236" s="10"/>
      <c r="N1236" s="10"/>
      <c r="O1236" s="10"/>
      <c r="P1236" s="10"/>
      <c r="Q1236" s="10"/>
      <c r="R1236" s="10"/>
      <c r="S1236" s="10"/>
      <c r="T1236" s="10"/>
      <c r="U1236" s="10"/>
      <c r="V1236" s="10"/>
      <c r="W1236" s="10"/>
      <c r="X1236" s="10"/>
      <c r="Y1236" s="10"/>
      <c r="Z1236" s="10"/>
      <c r="AA1236" s="10"/>
    </row>
    <row r="1237" spans="1:27" ht="97.5" x14ac:dyDescent="0.35">
      <c r="A1237" s="34">
        <f>IF(C1237&gt;0,MAX($A$4:A1236)+1,"")</f>
        <v>1234</v>
      </c>
      <c r="B1237" s="14">
        <f>IF(C1237&gt;0,MAX($B$4:B1236)+1,"")</f>
        <v>1234</v>
      </c>
      <c r="C1237" s="10" t="s">
        <v>2383</v>
      </c>
      <c r="D1237" s="10">
        <v>25</v>
      </c>
      <c r="E1237" s="10" t="s">
        <v>2384</v>
      </c>
      <c r="F1237" s="10"/>
      <c r="G1237" s="10"/>
      <c r="H1237" s="10"/>
      <c r="I1237" s="10"/>
      <c r="J1237" s="10"/>
      <c r="K1237" s="10"/>
      <c r="L1237" s="10"/>
      <c r="M1237" s="10"/>
      <c r="N1237" s="10"/>
      <c r="O1237" s="10"/>
      <c r="P1237" s="10"/>
      <c r="Q1237" s="10"/>
      <c r="R1237" s="10"/>
      <c r="S1237" s="10"/>
      <c r="T1237" s="10"/>
      <c r="U1237" s="10"/>
      <c r="V1237" s="10"/>
      <c r="W1237" s="10"/>
      <c r="X1237" s="10"/>
      <c r="Y1237" s="10"/>
      <c r="Z1237" s="10"/>
      <c r="AA1237" s="10"/>
    </row>
    <row r="1238" spans="1:27" ht="78" x14ac:dyDescent="0.35">
      <c r="A1238" s="34">
        <f>IF(C1238&gt;0,MAX($A$4:A1237)+1,"")</f>
        <v>1235</v>
      </c>
      <c r="B1238" s="14">
        <f>IF(C1238&gt;0,MAX($B$4:B1237)+1,"")</f>
        <v>1235</v>
      </c>
      <c r="C1238" s="10" t="s">
        <v>2385</v>
      </c>
      <c r="D1238" s="10">
        <v>25</v>
      </c>
      <c r="E1238" s="10" t="s">
        <v>2354</v>
      </c>
      <c r="F1238" s="10"/>
      <c r="G1238" s="10"/>
      <c r="H1238" s="10"/>
      <c r="I1238" s="10"/>
      <c r="J1238" s="10"/>
      <c r="K1238" s="10"/>
      <c r="L1238" s="10"/>
      <c r="M1238" s="10"/>
      <c r="N1238" s="10"/>
      <c r="O1238" s="10"/>
      <c r="P1238" s="10"/>
      <c r="Q1238" s="10"/>
      <c r="R1238" s="10"/>
      <c r="S1238" s="10"/>
      <c r="T1238" s="10"/>
      <c r="U1238" s="10"/>
      <c r="V1238" s="10"/>
      <c r="W1238" s="10"/>
      <c r="X1238" s="10"/>
      <c r="Y1238" s="10"/>
      <c r="Z1238" s="10"/>
      <c r="AA1238" s="10"/>
    </row>
    <row r="1239" spans="1:27" ht="136.5" x14ac:dyDescent="0.35">
      <c r="A1239" s="34">
        <f>IF(C1239&gt;0,MAX($A$4:A1238)+1,"")</f>
        <v>1236</v>
      </c>
      <c r="B1239" s="14">
        <f>IF(C1239&gt;0,MAX($B$4:B1238)+1,"")</f>
        <v>1236</v>
      </c>
      <c r="C1239" s="10" t="s">
        <v>2386</v>
      </c>
      <c r="D1239" s="10">
        <v>25</v>
      </c>
      <c r="E1239" s="10" t="s">
        <v>2387</v>
      </c>
      <c r="F1239" s="10"/>
      <c r="G1239" s="10"/>
      <c r="H1239" s="10"/>
      <c r="I1239" s="10"/>
      <c r="J1239" s="10"/>
      <c r="K1239" s="10"/>
      <c r="L1239" s="10"/>
      <c r="M1239" s="10"/>
      <c r="N1239" s="10"/>
      <c r="O1239" s="10"/>
      <c r="P1239" s="10"/>
      <c r="Q1239" s="10"/>
      <c r="R1239" s="10"/>
      <c r="S1239" s="10"/>
      <c r="T1239" s="10"/>
      <c r="U1239" s="10"/>
      <c r="V1239" s="10"/>
      <c r="W1239" s="10"/>
      <c r="X1239" s="10"/>
      <c r="Y1239" s="10"/>
      <c r="Z1239" s="10"/>
      <c r="AA1239" s="10"/>
    </row>
    <row r="1240" spans="1:27" ht="117" x14ac:dyDescent="0.35">
      <c r="A1240" s="34">
        <f>IF(C1240&gt;0,MAX($A$4:A1239)+1,"")</f>
        <v>1237</v>
      </c>
      <c r="B1240" s="14">
        <f>IF(C1240&gt;0,MAX($B$4:B1239)+1,"")</f>
        <v>1237</v>
      </c>
      <c r="C1240" s="10" t="s">
        <v>2388</v>
      </c>
      <c r="D1240" s="10">
        <v>25</v>
      </c>
      <c r="E1240" s="10" t="s">
        <v>2389</v>
      </c>
      <c r="F1240" s="10"/>
      <c r="G1240" s="10"/>
      <c r="H1240" s="10"/>
      <c r="I1240" s="10"/>
      <c r="J1240" s="10"/>
      <c r="K1240" s="10"/>
      <c r="L1240" s="10"/>
      <c r="M1240" s="10"/>
      <c r="N1240" s="10"/>
      <c r="O1240" s="10"/>
      <c r="P1240" s="10"/>
      <c r="Q1240" s="10"/>
      <c r="R1240" s="10"/>
      <c r="S1240" s="10"/>
      <c r="T1240" s="10"/>
      <c r="U1240" s="10"/>
      <c r="V1240" s="10"/>
      <c r="W1240" s="10"/>
      <c r="X1240" s="10"/>
      <c r="Y1240" s="10"/>
      <c r="Z1240" s="10"/>
      <c r="AA1240" s="10"/>
    </row>
    <row r="1241" spans="1:27" ht="117" x14ac:dyDescent="0.35">
      <c r="A1241" s="34">
        <f>IF(C1241&gt;0,MAX($A$4:A1240)+1,"")</f>
        <v>1238</v>
      </c>
      <c r="B1241" s="14">
        <f>IF(C1241&gt;0,MAX($B$4:B1240)+1,"")</f>
        <v>1238</v>
      </c>
      <c r="C1241" s="10" t="s">
        <v>2390</v>
      </c>
      <c r="D1241" s="10">
        <v>25</v>
      </c>
      <c r="E1241" s="10" t="s">
        <v>2391</v>
      </c>
      <c r="F1241" s="10"/>
      <c r="G1241" s="10"/>
      <c r="H1241" s="10"/>
      <c r="I1241" s="10"/>
      <c r="J1241" s="10"/>
      <c r="K1241" s="10"/>
      <c r="L1241" s="10"/>
      <c r="M1241" s="10"/>
      <c r="N1241" s="10"/>
      <c r="O1241" s="10"/>
      <c r="P1241" s="10"/>
      <c r="Q1241" s="10"/>
      <c r="R1241" s="10"/>
      <c r="S1241" s="10"/>
      <c r="T1241" s="10"/>
      <c r="U1241" s="10"/>
      <c r="V1241" s="10"/>
      <c r="W1241" s="10"/>
      <c r="X1241" s="10"/>
      <c r="Y1241" s="10"/>
      <c r="Z1241" s="10"/>
      <c r="AA1241" s="10"/>
    </row>
    <row r="1242" spans="1:27" ht="97.5" x14ac:dyDescent="0.35">
      <c r="A1242" s="34">
        <f>IF(C1242&gt;0,MAX($A$4:A1241)+1,"")</f>
        <v>1239</v>
      </c>
      <c r="B1242" s="14">
        <f>IF(C1242&gt;0,MAX($B$4:B1241)+1,"")</f>
        <v>1239</v>
      </c>
      <c r="C1242" s="10" t="s">
        <v>2392</v>
      </c>
      <c r="D1242" s="10">
        <v>25</v>
      </c>
      <c r="E1242" s="10" t="s">
        <v>2393</v>
      </c>
      <c r="F1242" s="10"/>
      <c r="G1242" s="10"/>
      <c r="H1242" s="10"/>
      <c r="I1242" s="10"/>
      <c r="J1242" s="10"/>
      <c r="K1242" s="10"/>
      <c r="L1242" s="10"/>
      <c r="M1242" s="10"/>
      <c r="N1242" s="10"/>
      <c r="O1242" s="10"/>
      <c r="P1242" s="10"/>
      <c r="Q1242" s="10"/>
      <c r="R1242" s="10"/>
      <c r="S1242" s="10"/>
      <c r="T1242" s="10"/>
      <c r="U1242" s="10"/>
      <c r="V1242" s="10"/>
      <c r="W1242" s="10"/>
      <c r="X1242" s="10"/>
      <c r="Y1242" s="10"/>
      <c r="Z1242" s="10"/>
      <c r="AA1242" s="10"/>
    </row>
    <row r="1243" spans="1:27" ht="117" x14ac:dyDescent="0.35">
      <c r="A1243" s="34">
        <f>IF(C1243&gt;0,MAX($A$4:A1242)+1,"")</f>
        <v>1240</v>
      </c>
      <c r="B1243" s="14">
        <f>IF(C1243&gt;0,MAX($B$4:B1242)+1,"")</f>
        <v>1240</v>
      </c>
      <c r="C1243" s="10" t="s">
        <v>2394</v>
      </c>
      <c r="D1243" s="10">
        <v>25</v>
      </c>
      <c r="E1243" s="10" t="s">
        <v>2395</v>
      </c>
      <c r="F1243" s="10"/>
      <c r="G1243" s="10"/>
      <c r="H1243" s="10"/>
      <c r="I1243" s="10"/>
      <c r="J1243" s="10"/>
      <c r="K1243" s="10"/>
      <c r="L1243" s="10"/>
      <c r="M1243" s="10"/>
      <c r="N1243" s="10"/>
      <c r="O1243" s="10"/>
      <c r="P1243" s="10"/>
      <c r="Q1243" s="10"/>
      <c r="R1243" s="10"/>
      <c r="S1243" s="10"/>
      <c r="T1243" s="10"/>
      <c r="U1243" s="10"/>
      <c r="V1243" s="10"/>
      <c r="W1243" s="10"/>
      <c r="X1243" s="10"/>
      <c r="Y1243" s="10"/>
      <c r="Z1243" s="10"/>
      <c r="AA1243" s="10"/>
    </row>
    <row r="1244" spans="1:27" ht="97.5" x14ac:dyDescent="0.35">
      <c r="A1244" s="34">
        <f>IF(C1244&gt;0,MAX($A$4:A1243)+1,"")</f>
        <v>1241</v>
      </c>
      <c r="B1244" s="14">
        <f>IF(C1244&gt;0,MAX($B$4:B1243)+1,"")</f>
        <v>1241</v>
      </c>
      <c r="C1244" s="10" t="s">
        <v>2396</v>
      </c>
      <c r="D1244" s="10">
        <v>25</v>
      </c>
      <c r="E1244" s="10" t="s">
        <v>2397</v>
      </c>
      <c r="F1244" s="10"/>
      <c r="G1244" s="10"/>
      <c r="H1244" s="10"/>
      <c r="I1244" s="10"/>
      <c r="J1244" s="10"/>
      <c r="K1244" s="10"/>
      <c r="L1244" s="10"/>
      <c r="M1244" s="10"/>
      <c r="N1244" s="10"/>
      <c r="O1244" s="10"/>
      <c r="P1244" s="10"/>
      <c r="Q1244" s="10"/>
      <c r="R1244" s="10"/>
      <c r="S1244" s="10"/>
      <c r="T1244" s="10"/>
      <c r="U1244" s="10"/>
      <c r="V1244" s="10"/>
      <c r="W1244" s="10"/>
      <c r="X1244" s="10"/>
      <c r="Y1244" s="10"/>
      <c r="Z1244" s="10"/>
      <c r="AA1244" s="10"/>
    </row>
    <row r="1245" spans="1:27" ht="97.5" x14ac:dyDescent="0.35">
      <c r="A1245" s="34">
        <f>IF(C1245&gt;0,MAX($A$4:A1244)+1,"")</f>
        <v>1242</v>
      </c>
      <c r="B1245" s="14">
        <f>IF(C1245&gt;0,MAX($B$4:B1244)+1,"")</f>
        <v>1242</v>
      </c>
      <c r="C1245" s="10" t="s">
        <v>2398</v>
      </c>
      <c r="D1245" s="10">
        <v>25</v>
      </c>
      <c r="E1245" s="10" t="s">
        <v>2399</v>
      </c>
      <c r="F1245" s="10"/>
      <c r="G1245" s="10"/>
      <c r="H1245" s="10"/>
      <c r="I1245" s="10"/>
      <c r="J1245" s="10"/>
      <c r="K1245" s="10"/>
      <c r="L1245" s="10"/>
      <c r="M1245" s="10"/>
      <c r="N1245" s="10"/>
      <c r="O1245" s="10"/>
      <c r="P1245" s="10"/>
      <c r="Q1245" s="10"/>
      <c r="R1245" s="10"/>
      <c r="S1245" s="10"/>
      <c r="T1245" s="10"/>
      <c r="U1245" s="10"/>
      <c r="V1245" s="10"/>
      <c r="W1245" s="10"/>
      <c r="X1245" s="10"/>
      <c r="Y1245" s="10"/>
      <c r="Z1245" s="10"/>
      <c r="AA1245" s="10"/>
    </row>
    <row r="1246" spans="1:27" ht="97.5" x14ac:dyDescent="0.35">
      <c r="A1246" s="34">
        <f>IF(C1246&gt;0,MAX($A$4:A1245)+1,"")</f>
        <v>1243</v>
      </c>
      <c r="B1246" s="14">
        <f>IF(C1246&gt;0,MAX($B$4:B1245)+1,"")</f>
        <v>1243</v>
      </c>
      <c r="C1246" s="10" t="s">
        <v>2400</v>
      </c>
      <c r="D1246" s="10">
        <v>25</v>
      </c>
      <c r="E1246" s="10" t="s">
        <v>2401</v>
      </c>
      <c r="F1246" s="10"/>
      <c r="G1246" s="10"/>
      <c r="H1246" s="10"/>
      <c r="I1246" s="10"/>
      <c r="J1246" s="10"/>
      <c r="K1246" s="10"/>
      <c r="L1246" s="10"/>
      <c r="M1246" s="10"/>
      <c r="N1246" s="10"/>
      <c r="O1246" s="10"/>
      <c r="P1246" s="10"/>
      <c r="Q1246" s="10"/>
      <c r="R1246" s="10"/>
      <c r="S1246" s="10"/>
      <c r="T1246" s="10"/>
      <c r="U1246" s="10"/>
      <c r="V1246" s="10"/>
      <c r="W1246" s="10"/>
      <c r="X1246" s="10"/>
      <c r="Y1246" s="10"/>
      <c r="Z1246" s="10"/>
      <c r="AA1246" s="10"/>
    </row>
    <row r="1247" spans="1:27" ht="97.5" x14ac:dyDescent="0.35">
      <c r="A1247" s="34">
        <f>IF(C1247&gt;0,MAX($A$4:A1246)+1,"")</f>
        <v>1244</v>
      </c>
      <c r="B1247" s="14">
        <f>IF(C1247&gt;0,MAX($B$4:B1246)+1,"")</f>
        <v>1244</v>
      </c>
      <c r="C1247" s="10" t="s">
        <v>2402</v>
      </c>
      <c r="D1247" s="10">
        <v>25</v>
      </c>
      <c r="E1247" s="10" t="s">
        <v>2401</v>
      </c>
      <c r="F1247" s="10"/>
      <c r="G1247" s="10"/>
      <c r="H1247" s="10"/>
      <c r="I1247" s="10"/>
      <c r="J1247" s="10"/>
      <c r="K1247" s="10"/>
      <c r="L1247" s="10"/>
      <c r="M1247" s="10"/>
      <c r="N1247" s="10"/>
      <c r="O1247" s="10"/>
      <c r="P1247" s="10"/>
      <c r="Q1247" s="10"/>
      <c r="R1247" s="10"/>
      <c r="S1247" s="10"/>
      <c r="T1247" s="10"/>
      <c r="U1247" s="10"/>
      <c r="V1247" s="10"/>
      <c r="W1247" s="10"/>
      <c r="X1247" s="10"/>
      <c r="Y1247" s="10"/>
      <c r="Z1247" s="10"/>
      <c r="AA1247" s="10"/>
    </row>
    <row r="1248" spans="1:27" ht="97.5" x14ac:dyDescent="0.35">
      <c r="A1248" s="34">
        <f>IF(C1248&gt;0,MAX($A$4:A1247)+1,"")</f>
        <v>1245</v>
      </c>
      <c r="B1248" s="14">
        <f>IF(C1248&gt;0,MAX($B$4:B1247)+1,"")</f>
        <v>1245</v>
      </c>
      <c r="C1248" s="10" t="s">
        <v>2403</v>
      </c>
      <c r="D1248" s="10">
        <v>25</v>
      </c>
      <c r="E1248" s="10" t="s">
        <v>2401</v>
      </c>
      <c r="F1248" s="10"/>
      <c r="G1248" s="10"/>
      <c r="H1248" s="10"/>
      <c r="I1248" s="10"/>
      <c r="J1248" s="10"/>
      <c r="K1248" s="10"/>
      <c r="L1248" s="10"/>
      <c r="M1248" s="10"/>
      <c r="N1248" s="10"/>
      <c r="O1248" s="10"/>
      <c r="P1248" s="10"/>
      <c r="Q1248" s="10"/>
      <c r="R1248" s="10"/>
      <c r="S1248" s="10"/>
      <c r="T1248" s="10"/>
      <c r="U1248" s="10"/>
      <c r="V1248" s="10"/>
      <c r="W1248" s="10"/>
      <c r="X1248" s="10"/>
      <c r="Y1248" s="10"/>
      <c r="Z1248" s="10"/>
      <c r="AA1248" s="10"/>
    </row>
    <row r="1249" spans="1:27" ht="97.5" x14ac:dyDescent="0.35">
      <c r="A1249" s="34">
        <f>IF(C1249&gt;0,MAX($A$4:A1248)+1,"")</f>
        <v>1246</v>
      </c>
      <c r="B1249" s="14">
        <f>IF(C1249&gt;0,MAX($B$4:B1248)+1,"")</f>
        <v>1246</v>
      </c>
      <c r="C1249" s="10" t="s">
        <v>2404</v>
      </c>
      <c r="D1249" s="10">
        <v>25</v>
      </c>
      <c r="E1249" s="10" t="s">
        <v>2405</v>
      </c>
      <c r="F1249" s="10"/>
      <c r="G1249" s="10"/>
      <c r="H1249" s="10"/>
      <c r="I1249" s="10"/>
      <c r="J1249" s="10"/>
      <c r="K1249" s="10"/>
      <c r="L1249" s="10"/>
      <c r="M1249" s="10"/>
      <c r="N1249" s="10"/>
      <c r="O1249" s="10"/>
      <c r="P1249" s="10"/>
      <c r="Q1249" s="10"/>
      <c r="R1249" s="10"/>
      <c r="S1249" s="10"/>
      <c r="T1249" s="10"/>
      <c r="U1249" s="10"/>
      <c r="V1249" s="10"/>
      <c r="W1249" s="10"/>
      <c r="X1249" s="10"/>
      <c r="Y1249" s="10"/>
      <c r="Z1249" s="10"/>
      <c r="AA1249" s="10"/>
    </row>
    <row r="1250" spans="1:27" ht="97.5" x14ac:dyDescent="0.35">
      <c r="A1250" s="34">
        <f>IF(C1250&gt;0,MAX($A$4:A1249)+1,"")</f>
        <v>1247</v>
      </c>
      <c r="B1250" s="14">
        <f>IF(C1250&gt;0,MAX($B$4:B1249)+1,"")</f>
        <v>1247</v>
      </c>
      <c r="C1250" s="10" t="s">
        <v>2406</v>
      </c>
      <c r="D1250" s="10">
        <v>25</v>
      </c>
      <c r="E1250" s="10" t="s">
        <v>2407</v>
      </c>
      <c r="F1250" s="10"/>
      <c r="G1250" s="10"/>
      <c r="H1250" s="10"/>
      <c r="I1250" s="10"/>
      <c r="J1250" s="10"/>
      <c r="K1250" s="10"/>
      <c r="L1250" s="10"/>
      <c r="M1250" s="10"/>
      <c r="N1250" s="10"/>
      <c r="O1250" s="10"/>
      <c r="P1250" s="10"/>
      <c r="Q1250" s="10"/>
      <c r="R1250" s="10"/>
      <c r="S1250" s="10"/>
      <c r="T1250" s="10"/>
      <c r="U1250" s="10"/>
      <c r="V1250" s="10"/>
      <c r="W1250" s="10"/>
      <c r="X1250" s="10"/>
      <c r="Y1250" s="10"/>
      <c r="Z1250" s="10"/>
      <c r="AA1250" s="10"/>
    </row>
    <row r="1251" spans="1:27" ht="97.5" x14ac:dyDescent="0.35">
      <c r="A1251" s="34">
        <f>IF(C1251&gt;0,MAX($A$4:A1250)+1,"")</f>
        <v>1248</v>
      </c>
      <c r="B1251" s="14">
        <f>IF(C1251&gt;0,MAX($B$4:B1250)+1,"")</f>
        <v>1248</v>
      </c>
      <c r="C1251" s="10" t="s">
        <v>2408</v>
      </c>
      <c r="D1251" s="10">
        <v>25</v>
      </c>
      <c r="E1251" s="10" t="s">
        <v>2405</v>
      </c>
      <c r="F1251" s="10"/>
      <c r="G1251" s="10"/>
      <c r="H1251" s="10"/>
      <c r="I1251" s="10"/>
      <c r="J1251" s="10"/>
      <c r="K1251" s="10"/>
      <c r="L1251" s="10"/>
      <c r="M1251" s="10"/>
      <c r="N1251" s="10"/>
      <c r="O1251" s="10"/>
      <c r="P1251" s="10"/>
      <c r="Q1251" s="10"/>
      <c r="R1251" s="10"/>
      <c r="S1251" s="10"/>
      <c r="T1251" s="10"/>
      <c r="U1251" s="10"/>
      <c r="V1251" s="10"/>
      <c r="W1251" s="10"/>
      <c r="X1251" s="10"/>
      <c r="Y1251" s="10"/>
      <c r="Z1251" s="10"/>
      <c r="AA1251" s="10"/>
    </row>
    <row r="1252" spans="1:27" ht="133.5" customHeight="1" x14ac:dyDescent="0.35">
      <c r="A1252" s="34">
        <f>IF(C1252&gt;0,MAX($A$4:A1251)+1,"")</f>
        <v>1249</v>
      </c>
      <c r="B1252" s="14">
        <f>IF(C1252&gt;0,MAX($B$4:B1251)+1,"")</f>
        <v>1249</v>
      </c>
      <c r="C1252" s="10" t="s">
        <v>2409</v>
      </c>
      <c r="D1252" s="10">
        <v>25</v>
      </c>
      <c r="E1252" s="10" t="s">
        <v>2410</v>
      </c>
      <c r="F1252" s="10"/>
      <c r="G1252" s="10"/>
      <c r="H1252" s="10"/>
      <c r="I1252" s="10"/>
      <c r="J1252" s="10"/>
      <c r="K1252" s="10"/>
      <c r="L1252" s="10"/>
      <c r="M1252" s="10"/>
      <c r="N1252" s="10"/>
      <c r="O1252" s="10"/>
      <c r="P1252" s="10"/>
      <c r="Q1252" s="10"/>
      <c r="R1252" s="10"/>
      <c r="S1252" s="10"/>
      <c r="T1252" s="10"/>
      <c r="U1252" s="10"/>
      <c r="V1252" s="10"/>
      <c r="W1252" s="10"/>
      <c r="X1252" s="10"/>
      <c r="Y1252" s="10"/>
      <c r="Z1252" s="10"/>
      <c r="AA1252" s="10"/>
    </row>
    <row r="1253" spans="1:27" ht="130.5" customHeight="1" x14ac:dyDescent="0.35">
      <c r="A1253" s="34">
        <f>IF(C1253&gt;0,MAX($A$4:A1252)+1,"")</f>
        <v>1250</v>
      </c>
      <c r="B1253" s="14">
        <f>IF(C1253&gt;0,MAX($B$4:B1252)+1,"")</f>
        <v>1250</v>
      </c>
      <c r="C1253" s="10" t="s">
        <v>2411</v>
      </c>
      <c r="D1253" s="10">
        <v>25</v>
      </c>
      <c r="E1253" s="10" t="s">
        <v>2412</v>
      </c>
      <c r="F1253" s="10"/>
      <c r="G1253" s="10"/>
      <c r="H1253" s="10"/>
      <c r="I1253" s="10"/>
      <c r="J1253" s="10"/>
      <c r="K1253" s="10"/>
      <c r="L1253" s="10"/>
      <c r="M1253" s="10"/>
      <c r="N1253" s="10"/>
      <c r="O1253" s="10"/>
      <c r="P1253" s="10"/>
      <c r="Q1253" s="10"/>
      <c r="R1253" s="10"/>
      <c r="S1253" s="10"/>
      <c r="T1253" s="10"/>
      <c r="U1253" s="10"/>
      <c r="V1253" s="10"/>
      <c r="W1253" s="10"/>
      <c r="X1253" s="10"/>
      <c r="Y1253" s="10"/>
      <c r="Z1253" s="10"/>
      <c r="AA1253" s="10"/>
    </row>
    <row r="1254" spans="1:27" ht="117" x14ac:dyDescent="0.35">
      <c r="A1254" s="34">
        <f>IF(C1254&gt;0,MAX($A$4:A1253)+1,"")</f>
        <v>1251</v>
      </c>
      <c r="B1254" s="14">
        <f>IF(C1254&gt;0,MAX($B$4:B1253)+1,"")</f>
        <v>1251</v>
      </c>
      <c r="C1254" s="10" t="s">
        <v>2413</v>
      </c>
      <c r="D1254" s="10">
        <v>25</v>
      </c>
      <c r="E1254" s="10" t="s">
        <v>2405</v>
      </c>
      <c r="F1254" s="10"/>
      <c r="G1254" s="10"/>
      <c r="H1254" s="10"/>
      <c r="I1254" s="10"/>
      <c r="J1254" s="10"/>
      <c r="K1254" s="10"/>
      <c r="L1254" s="10"/>
      <c r="M1254" s="10"/>
      <c r="N1254" s="10"/>
      <c r="O1254" s="10"/>
      <c r="P1254" s="10"/>
      <c r="Q1254" s="10"/>
      <c r="R1254" s="10"/>
      <c r="S1254" s="10"/>
      <c r="T1254" s="10"/>
      <c r="U1254" s="10"/>
      <c r="V1254" s="10"/>
      <c r="W1254" s="10"/>
      <c r="X1254" s="10"/>
      <c r="Y1254" s="10"/>
      <c r="Z1254" s="10"/>
      <c r="AA1254" s="10"/>
    </row>
    <row r="1255" spans="1:27" ht="117" x14ac:dyDescent="0.35">
      <c r="A1255" s="34">
        <f>IF(C1255&gt;0,MAX($A$4:A1254)+1,"")</f>
        <v>1252</v>
      </c>
      <c r="B1255" s="14">
        <f>IF(C1255&gt;0,MAX($B$4:B1254)+1,"")</f>
        <v>1252</v>
      </c>
      <c r="C1255" s="10" t="s">
        <v>2414</v>
      </c>
      <c r="D1255" s="10">
        <v>25</v>
      </c>
      <c r="E1255" s="10" t="s">
        <v>2415</v>
      </c>
      <c r="F1255" s="10"/>
      <c r="G1255" s="10"/>
      <c r="H1255" s="10"/>
      <c r="I1255" s="10"/>
      <c r="J1255" s="10"/>
      <c r="K1255" s="10"/>
      <c r="L1255" s="10"/>
      <c r="M1255" s="10"/>
      <c r="N1255" s="10"/>
      <c r="O1255" s="10"/>
      <c r="P1255" s="10"/>
      <c r="Q1255" s="10"/>
      <c r="R1255" s="10"/>
      <c r="S1255" s="10"/>
      <c r="T1255" s="10"/>
      <c r="U1255" s="10"/>
      <c r="V1255" s="10"/>
      <c r="W1255" s="10"/>
      <c r="X1255" s="10"/>
      <c r="Y1255" s="10"/>
      <c r="Z1255" s="10"/>
      <c r="AA1255" s="10"/>
    </row>
    <row r="1256" spans="1:27" ht="117" x14ac:dyDescent="0.35">
      <c r="A1256" s="34">
        <f>IF(C1256&gt;0,MAX($A$4:A1255)+1,"")</f>
        <v>1253</v>
      </c>
      <c r="B1256" s="14">
        <f>IF(C1256&gt;0,MAX($B$4:B1255)+1,"")</f>
        <v>1253</v>
      </c>
      <c r="C1256" s="10" t="s">
        <v>2416</v>
      </c>
      <c r="D1256" s="10">
        <v>25</v>
      </c>
      <c r="E1256" s="10" t="s">
        <v>2417</v>
      </c>
      <c r="F1256" s="10"/>
      <c r="G1256" s="10"/>
      <c r="H1256" s="10"/>
      <c r="I1256" s="10"/>
      <c r="J1256" s="10"/>
      <c r="K1256" s="10"/>
      <c r="L1256" s="10"/>
      <c r="M1256" s="10"/>
      <c r="N1256" s="10"/>
      <c r="O1256" s="10"/>
      <c r="P1256" s="10"/>
      <c r="Q1256" s="10"/>
      <c r="R1256" s="10"/>
      <c r="S1256" s="10"/>
      <c r="T1256" s="10"/>
      <c r="U1256" s="10"/>
      <c r="V1256" s="10"/>
      <c r="W1256" s="10"/>
      <c r="X1256" s="10"/>
      <c r="Y1256" s="10"/>
      <c r="Z1256" s="10"/>
      <c r="AA1256" s="10"/>
    </row>
    <row r="1257" spans="1:27" ht="97.5" x14ac:dyDescent="0.35">
      <c r="A1257" s="34">
        <f>IF(C1257&gt;0,MAX($A$4:A1256)+1,"")</f>
        <v>1254</v>
      </c>
      <c r="B1257" s="14">
        <f>IF(C1257&gt;0,MAX($B$4:B1256)+1,"")</f>
        <v>1254</v>
      </c>
      <c r="C1257" s="10" t="s">
        <v>2418</v>
      </c>
      <c r="D1257" s="10">
        <v>25</v>
      </c>
      <c r="E1257" s="10" t="s">
        <v>2419</v>
      </c>
      <c r="F1257" s="10"/>
      <c r="G1257" s="10"/>
      <c r="H1257" s="10"/>
      <c r="I1257" s="10"/>
      <c r="J1257" s="10"/>
      <c r="K1257" s="10"/>
      <c r="L1257" s="10"/>
      <c r="M1257" s="10"/>
      <c r="N1257" s="10"/>
      <c r="O1257" s="10"/>
      <c r="P1257" s="10"/>
      <c r="Q1257" s="10"/>
      <c r="R1257" s="10"/>
      <c r="S1257" s="10"/>
      <c r="T1257" s="10"/>
      <c r="U1257" s="10"/>
      <c r="V1257" s="10"/>
      <c r="W1257" s="10"/>
      <c r="X1257" s="10"/>
      <c r="Y1257" s="10"/>
      <c r="Z1257" s="10"/>
      <c r="AA1257" s="10"/>
    </row>
    <row r="1258" spans="1:27" ht="117" x14ac:dyDescent="0.35">
      <c r="A1258" s="34">
        <f>IF(C1258&gt;0,MAX($A$4:A1257)+1,"")</f>
        <v>1255</v>
      </c>
      <c r="B1258" s="14">
        <f>IF(C1258&gt;0,MAX($B$4:B1257)+1,"")</f>
        <v>1255</v>
      </c>
      <c r="C1258" s="10" t="s">
        <v>2420</v>
      </c>
      <c r="D1258" s="10">
        <v>25</v>
      </c>
      <c r="E1258" s="10" t="s">
        <v>2407</v>
      </c>
      <c r="F1258" s="10"/>
      <c r="G1258" s="10"/>
      <c r="H1258" s="10"/>
      <c r="I1258" s="10"/>
      <c r="J1258" s="10"/>
      <c r="K1258" s="10"/>
      <c r="L1258" s="10"/>
      <c r="M1258" s="10"/>
      <c r="N1258" s="10"/>
      <c r="O1258" s="10"/>
      <c r="P1258" s="10"/>
      <c r="Q1258" s="10"/>
      <c r="R1258" s="10"/>
      <c r="S1258" s="10"/>
      <c r="T1258" s="10"/>
      <c r="U1258" s="10"/>
      <c r="V1258" s="10"/>
      <c r="W1258" s="10"/>
      <c r="X1258" s="10"/>
      <c r="Y1258" s="10"/>
      <c r="Z1258" s="10"/>
      <c r="AA1258" s="10"/>
    </row>
    <row r="1259" spans="1:27" ht="97.5" x14ac:dyDescent="0.35">
      <c r="A1259" s="34">
        <f>IF(C1259&gt;0,MAX($A$4:A1258)+1,"")</f>
        <v>1256</v>
      </c>
      <c r="B1259" s="14">
        <f>IF(C1259&gt;0,MAX($B$4:B1258)+1,"")</f>
        <v>1256</v>
      </c>
      <c r="C1259" s="10" t="s">
        <v>2421</v>
      </c>
      <c r="D1259" s="10">
        <v>25</v>
      </c>
      <c r="E1259" s="10" t="s">
        <v>2407</v>
      </c>
      <c r="F1259" s="10"/>
      <c r="G1259" s="10"/>
      <c r="H1259" s="10"/>
      <c r="I1259" s="10"/>
      <c r="J1259" s="10"/>
      <c r="K1259" s="10"/>
      <c r="L1259" s="10"/>
      <c r="M1259" s="10"/>
      <c r="N1259" s="10"/>
      <c r="O1259" s="10"/>
      <c r="P1259" s="10"/>
      <c r="Q1259" s="10"/>
      <c r="R1259" s="10"/>
      <c r="S1259" s="10"/>
      <c r="T1259" s="10"/>
      <c r="U1259" s="10"/>
      <c r="V1259" s="10"/>
      <c r="W1259" s="10"/>
      <c r="X1259" s="10"/>
      <c r="Y1259" s="10"/>
      <c r="Z1259" s="10"/>
      <c r="AA1259" s="10"/>
    </row>
    <row r="1260" spans="1:27" ht="97.5" x14ac:dyDescent="0.35">
      <c r="A1260" s="34">
        <f>IF(C1260&gt;0,MAX($A$4:A1259)+1,"")</f>
        <v>1257</v>
      </c>
      <c r="B1260" s="14">
        <f>IF(C1260&gt;0,MAX($B$4:B1259)+1,"")</f>
        <v>1257</v>
      </c>
      <c r="C1260" s="10" t="s">
        <v>2422</v>
      </c>
      <c r="D1260" s="10">
        <v>25</v>
      </c>
      <c r="E1260" s="10" t="s">
        <v>2423</v>
      </c>
      <c r="F1260" s="10"/>
      <c r="G1260" s="10"/>
      <c r="H1260" s="10"/>
      <c r="I1260" s="10"/>
      <c r="J1260" s="10"/>
      <c r="K1260" s="10"/>
      <c r="L1260" s="10"/>
      <c r="M1260" s="10"/>
      <c r="N1260" s="10"/>
      <c r="O1260" s="10"/>
      <c r="P1260" s="10"/>
      <c r="Q1260" s="10"/>
      <c r="R1260" s="10"/>
      <c r="S1260" s="10"/>
      <c r="T1260" s="10"/>
      <c r="U1260" s="10"/>
      <c r="V1260" s="10"/>
      <c r="W1260" s="10"/>
      <c r="X1260" s="10"/>
      <c r="Y1260" s="10"/>
      <c r="Z1260" s="10"/>
      <c r="AA1260" s="10"/>
    </row>
    <row r="1261" spans="1:27" ht="97.5" x14ac:dyDescent="0.35">
      <c r="A1261" s="34">
        <f>IF(C1261&gt;0,MAX($A$4:A1260)+1,"")</f>
        <v>1258</v>
      </c>
      <c r="B1261" s="14">
        <f>IF(C1261&gt;0,MAX($B$4:B1260)+1,"")</f>
        <v>1258</v>
      </c>
      <c r="C1261" s="10" t="s">
        <v>2424</v>
      </c>
      <c r="D1261" s="10">
        <v>25</v>
      </c>
      <c r="E1261" s="10" t="s">
        <v>2425</v>
      </c>
      <c r="F1261" s="10"/>
      <c r="G1261" s="10"/>
      <c r="H1261" s="10"/>
      <c r="I1261" s="10"/>
      <c r="J1261" s="10"/>
      <c r="K1261" s="10"/>
      <c r="L1261" s="10"/>
      <c r="M1261" s="10"/>
      <c r="N1261" s="10"/>
      <c r="O1261" s="10"/>
      <c r="P1261" s="10"/>
      <c r="Q1261" s="10"/>
      <c r="R1261" s="10"/>
      <c r="S1261" s="10"/>
      <c r="T1261" s="10"/>
      <c r="U1261" s="10"/>
      <c r="V1261" s="10"/>
      <c r="W1261" s="10"/>
      <c r="X1261" s="10"/>
      <c r="Y1261" s="10"/>
      <c r="Z1261" s="10"/>
      <c r="AA1261" s="10"/>
    </row>
    <row r="1262" spans="1:27" ht="117" x14ac:dyDescent="0.35">
      <c r="A1262" s="34">
        <f>IF(C1262&gt;0,MAX($A$4:A1261)+1,"")</f>
        <v>1259</v>
      </c>
      <c r="B1262" s="14">
        <f>IF(C1262&gt;0,MAX($B$4:B1261)+1,"")</f>
        <v>1259</v>
      </c>
      <c r="C1262" s="10" t="s">
        <v>2426</v>
      </c>
      <c r="D1262" s="10">
        <v>25</v>
      </c>
      <c r="E1262" s="10" t="s">
        <v>2427</v>
      </c>
      <c r="F1262" s="10"/>
      <c r="G1262" s="10"/>
      <c r="H1262" s="10"/>
      <c r="I1262" s="10"/>
      <c r="J1262" s="10"/>
      <c r="K1262" s="10"/>
      <c r="L1262" s="10"/>
      <c r="M1262" s="10"/>
      <c r="N1262" s="10"/>
      <c r="O1262" s="10"/>
      <c r="P1262" s="10"/>
      <c r="Q1262" s="10"/>
      <c r="R1262" s="10"/>
      <c r="S1262" s="10"/>
      <c r="T1262" s="10"/>
      <c r="U1262" s="10"/>
      <c r="V1262" s="10"/>
      <c r="W1262" s="10"/>
      <c r="X1262" s="10"/>
      <c r="Y1262" s="10"/>
      <c r="Z1262" s="10"/>
      <c r="AA1262" s="10"/>
    </row>
    <row r="1263" spans="1:27" ht="97.5" x14ac:dyDescent="0.35">
      <c r="A1263" s="34">
        <f>IF(C1263&gt;0,MAX($A$4:A1262)+1,"")</f>
        <v>1260</v>
      </c>
      <c r="B1263" s="14">
        <f>IF(C1263&gt;0,MAX($B$4:B1262)+1,"")</f>
        <v>1260</v>
      </c>
      <c r="C1263" s="10" t="s">
        <v>2428</v>
      </c>
      <c r="D1263" s="10">
        <v>25</v>
      </c>
      <c r="E1263" s="10" t="s">
        <v>2429</v>
      </c>
      <c r="F1263" s="10"/>
      <c r="G1263" s="10"/>
      <c r="H1263" s="10"/>
      <c r="I1263" s="10"/>
      <c r="J1263" s="10"/>
      <c r="K1263" s="10"/>
      <c r="L1263" s="10"/>
      <c r="M1263" s="10"/>
      <c r="N1263" s="10"/>
      <c r="O1263" s="10"/>
      <c r="P1263" s="10"/>
      <c r="Q1263" s="10"/>
      <c r="R1263" s="10"/>
      <c r="S1263" s="10"/>
      <c r="T1263" s="10"/>
      <c r="U1263" s="10"/>
      <c r="V1263" s="10"/>
      <c r="W1263" s="10"/>
      <c r="X1263" s="10"/>
      <c r="Y1263" s="10"/>
      <c r="Z1263" s="10"/>
      <c r="AA1263" s="10"/>
    </row>
    <row r="1264" spans="1:27" ht="117" x14ac:dyDescent="0.35">
      <c r="A1264" s="34">
        <f>IF(C1264&gt;0,MAX($A$4:A1263)+1,"")</f>
        <v>1261</v>
      </c>
      <c r="B1264" s="14">
        <f>IF(C1264&gt;0,MAX($B$4:B1263)+1,"")</f>
        <v>1261</v>
      </c>
      <c r="C1264" s="10" t="s">
        <v>2430</v>
      </c>
      <c r="D1264" s="10">
        <v>25</v>
      </c>
      <c r="E1264" s="10" t="s">
        <v>2431</v>
      </c>
      <c r="F1264" s="10"/>
      <c r="G1264" s="10"/>
      <c r="H1264" s="10"/>
      <c r="I1264" s="10"/>
      <c r="J1264" s="10"/>
      <c r="K1264" s="10"/>
      <c r="L1264" s="10"/>
      <c r="M1264" s="10"/>
      <c r="N1264" s="10"/>
      <c r="O1264" s="10"/>
      <c r="P1264" s="10"/>
      <c r="Q1264" s="10"/>
      <c r="R1264" s="10"/>
      <c r="S1264" s="10"/>
      <c r="T1264" s="10"/>
      <c r="U1264" s="10"/>
      <c r="V1264" s="10"/>
      <c r="W1264" s="10"/>
      <c r="X1264" s="10"/>
      <c r="Y1264" s="10"/>
      <c r="Z1264" s="10"/>
      <c r="AA1264" s="10"/>
    </row>
    <row r="1265" spans="1:27" ht="136.5" x14ac:dyDescent="0.35">
      <c r="A1265" s="34">
        <f>IF(C1265&gt;0,MAX($A$4:A1264)+1,"")</f>
        <v>1262</v>
      </c>
      <c r="B1265" s="14">
        <f>IF(C1265&gt;0,MAX($B$4:B1264)+1,"")</f>
        <v>1262</v>
      </c>
      <c r="C1265" s="10" t="s">
        <v>2432</v>
      </c>
      <c r="D1265" s="10">
        <v>25</v>
      </c>
      <c r="E1265" s="10" t="s">
        <v>2433</v>
      </c>
      <c r="F1265" s="10"/>
      <c r="G1265" s="10"/>
      <c r="H1265" s="10"/>
      <c r="I1265" s="10"/>
      <c r="J1265" s="10"/>
      <c r="K1265" s="10"/>
      <c r="L1265" s="10"/>
      <c r="M1265" s="10"/>
      <c r="N1265" s="10"/>
      <c r="O1265" s="10"/>
      <c r="P1265" s="10"/>
      <c r="Q1265" s="10"/>
      <c r="R1265" s="10"/>
      <c r="S1265" s="10"/>
      <c r="T1265" s="10"/>
      <c r="U1265" s="10"/>
      <c r="V1265" s="10"/>
      <c r="W1265" s="10"/>
      <c r="X1265" s="10"/>
      <c r="Y1265" s="10"/>
      <c r="Z1265" s="10"/>
      <c r="AA1265" s="10"/>
    </row>
    <row r="1266" spans="1:27" ht="136.5" x14ac:dyDescent="0.35">
      <c r="A1266" s="34">
        <f>IF(C1266&gt;0,MAX($A$4:A1265)+1,"")</f>
        <v>1263</v>
      </c>
      <c r="B1266" s="14">
        <f>IF(C1266&gt;0,MAX($B$4:B1265)+1,"")</f>
        <v>1263</v>
      </c>
      <c r="C1266" s="10" t="s">
        <v>2434</v>
      </c>
      <c r="D1266" s="10">
        <v>25</v>
      </c>
      <c r="E1266" s="10" t="s">
        <v>2435</v>
      </c>
      <c r="F1266" s="10"/>
      <c r="G1266" s="10"/>
      <c r="H1266" s="10"/>
      <c r="I1266" s="10"/>
      <c r="J1266" s="10"/>
      <c r="K1266" s="10"/>
      <c r="L1266" s="10"/>
      <c r="M1266" s="10"/>
      <c r="N1266" s="10"/>
      <c r="O1266" s="10"/>
      <c r="P1266" s="10"/>
      <c r="Q1266" s="10"/>
      <c r="R1266" s="10"/>
      <c r="S1266" s="10"/>
      <c r="T1266" s="10"/>
      <c r="U1266" s="10"/>
      <c r="V1266" s="10"/>
      <c r="W1266" s="10"/>
      <c r="X1266" s="10"/>
      <c r="Y1266" s="10"/>
      <c r="Z1266" s="10"/>
      <c r="AA1266" s="10"/>
    </row>
    <row r="1267" spans="1:27" ht="97.5" x14ac:dyDescent="0.35">
      <c r="A1267" s="34">
        <f>IF(C1267&gt;0,MAX($A$4:A1266)+1,"")</f>
        <v>1264</v>
      </c>
      <c r="B1267" s="14">
        <f>IF(C1267&gt;0,MAX($B$4:B1266)+1,"")</f>
        <v>1264</v>
      </c>
      <c r="C1267" s="10" t="s">
        <v>2436</v>
      </c>
      <c r="D1267" s="10">
        <v>25</v>
      </c>
      <c r="E1267" s="10" t="s">
        <v>2437</v>
      </c>
      <c r="F1267" s="10"/>
      <c r="G1267" s="10"/>
      <c r="H1267" s="10"/>
      <c r="I1267" s="10"/>
      <c r="J1267" s="10"/>
      <c r="K1267" s="10"/>
      <c r="L1267" s="10"/>
      <c r="M1267" s="10"/>
      <c r="N1267" s="10"/>
      <c r="O1267" s="10"/>
      <c r="P1267" s="10"/>
      <c r="Q1267" s="10"/>
      <c r="R1267" s="10"/>
      <c r="S1267" s="10"/>
      <c r="T1267" s="10"/>
      <c r="U1267" s="10"/>
      <c r="V1267" s="10"/>
      <c r="W1267" s="10"/>
      <c r="X1267" s="10"/>
      <c r="Y1267" s="10"/>
      <c r="Z1267" s="10"/>
      <c r="AA1267" s="10"/>
    </row>
    <row r="1268" spans="1:27" ht="117" x14ac:dyDescent="0.35">
      <c r="A1268" s="34">
        <f>IF(C1268&gt;0,MAX($A$4:A1267)+1,"")</f>
        <v>1265</v>
      </c>
      <c r="B1268" s="14">
        <f>IF(C1268&gt;0,MAX($B$4:B1267)+1,"")</f>
        <v>1265</v>
      </c>
      <c r="C1268" s="10" t="s">
        <v>2438</v>
      </c>
      <c r="D1268" s="10">
        <v>25</v>
      </c>
      <c r="E1268" s="10" t="s">
        <v>2437</v>
      </c>
      <c r="F1268" s="10"/>
      <c r="G1268" s="10"/>
      <c r="H1268" s="10"/>
      <c r="I1268" s="10"/>
      <c r="J1268" s="10"/>
      <c r="K1268" s="10"/>
      <c r="L1268" s="10"/>
      <c r="M1268" s="10"/>
      <c r="N1268" s="10"/>
      <c r="O1268" s="10"/>
      <c r="P1268" s="10"/>
      <c r="Q1268" s="10"/>
      <c r="R1268" s="10"/>
      <c r="S1268" s="10"/>
      <c r="T1268" s="10"/>
      <c r="U1268" s="10"/>
      <c r="V1268" s="10"/>
      <c r="W1268" s="10"/>
      <c r="X1268" s="10"/>
      <c r="Y1268" s="10"/>
      <c r="Z1268" s="10"/>
      <c r="AA1268" s="10"/>
    </row>
    <row r="1269" spans="1:27" ht="97.5" x14ac:dyDescent="0.35">
      <c r="A1269" s="34">
        <f>IF(C1269&gt;0,MAX($A$4:A1268)+1,"")</f>
        <v>1266</v>
      </c>
      <c r="B1269" s="14">
        <f>IF(C1269&gt;0,MAX($B$4:B1268)+1,"")</f>
        <v>1266</v>
      </c>
      <c r="C1269" s="10" t="s">
        <v>2439</v>
      </c>
      <c r="D1269" s="10">
        <v>25</v>
      </c>
      <c r="E1269" s="10" t="s">
        <v>2437</v>
      </c>
      <c r="F1269" s="10"/>
      <c r="G1269" s="10"/>
      <c r="H1269" s="10"/>
      <c r="I1269" s="10"/>
      <c r="J1269" s="10"/>
      <c r="K1269" s="10"/>
      <c r="L1269" s="10"/>
      <c r="M1269" s="10"/>
      <c r="N1269" s="10"/>
      <c r="O1269" s="10"/>
      <c r="P1269" s="10"/>
      <c r="Q1269" s="10"/>
      <c r="R1269" s="10"/>
      <c r="S1269" s="10"/>
      <c r="T1269" s="10"/>
      <c r="U1269" s="10"/>
      <c r="V1269" s="10"/>
      <c r="W1269" s="10"/>
      <c r="X1269" s="10"/>
      <c r="Y1269" s="10"/>
      <c r="Z1269" s="10"/>
      <c r="AA1269" s="10"/>
    </row>
    <row r="1270" spans="1:27" ht="117" x14ac:dyDescent="0.35">
      <c r="A1270" s="34">
        <f>IF(C1270&gt;0,MAX($A$4:A1269)+1,"")</f>
        <v>1267</v>
      </c>
      <c r="B1270" s="14">
        <f>IF(C1270&gt;0,MAX($B$4:B1269)+1,"")</f>
        <v>1267</v>
      </c>
      <c r="C1270" s="10" t="s">
        <v>2440</v>
      </c>
      <c r="D1270" s="10">
        <v>25</v>
      </c>
      <c r="E1270" s="10" t="s">
        <v>2441</v>
      </c>
      <c r="F1270" s="10"/>
      <c r="G1270" s="10"/>
      <c r="H1270" s="10"/>
      <c r="I1270" s="10"/>
      <c r="J1270" s="10"/>
      <c r="K1270" s="10"/>
      <c r="L1270" s="10"/>
      <c r="M1270" s="10"/>
      <c r="N1270" s="10"/>
      <c r="O1270" s="10"/>
      <c r="P1270" s="10"/>
      <c r="Q1270" s="10"/>
      <c r="R1270" s="10"/>
      <c r="S1270" s="10"/>
      <c r="T1270" s="10"/>
      <c r="U1270" s="10"/>
      <c r="V1270" s="10"/>
      <c r="W1270" s="10"/>
      <c r="X1270" s="10"/>
      <c r="Y1270" s="10"/>
      <c r="Z1270" s="10"/>
      <c r="AA1270" s="10"/>
    </row>
    <row r="1271" spans="1:27" ht="97.5" x14ac:dyDescent="0.35">
      <c r="A1271" s="34">
        <f>IF(C1271&gt;0,MAX($A$4:A1270)+1,"")</f>
        <v>1268</v>
      </c>
      <c r="B1271" s="14">
        <f>IF(C1271&gt;0,MAX($B$4:B1270)+1,"")</f>
        <v>1268</v>
      </c>
      <c r="C1271" s="10" t="s">
        <v>2442</v>
      </c>
      <c r="D1271" s="10">
        <v>25</v>
      </c>
      <c r="E1271" s="10" t="s">
        <v>2443</v>
      </c>
      <c r="F1271" s="10"/>
      <c r="G1271" s="10"/>
      <c r="H1271" s="10"/>
      <c r="I1271" s="10"/>
      <c r="J1271" s="10"/>
      <c r="K1271" s="10"/>
      <c r="L1271" s="10"/>
      <c r="M1271" s="10"/>
      <c r="N1271" s="10"/>
      <c r="O1271" s="10"/>
      <c r="P1271" s="10"/>
      <c r="Q1271" s="10"/>
      <c r="R1271" s="10"/>
      <c r="S1271" s="10"/>
      <c r="T1271" s="10"/>
      <c r="U1271" s="10"/>
      <c r="V1271" s="10"/>
      <c r="W1271" s="10"/>
      <c r="X1271" s="10"/>
      <c r="Y1271" s="10"/>
      <c r="Z1271" s="10"/>
      <c r="AA1271" s="10"/>
    </row>
    <row r="1272" spans="1:27" ht="97.5" x14ac:dyDescent="0.35">
      <c r="A1272" s="34">
        <f>IF(C1272&gt;0,MAX($A$4:A1271)+1,"")</f>
        <v>1269</v>
      </c>
      <c r="B1272" s="14">
        <f>IF(C1272&gt;0,MAX($B$4:B1271)+1,"")</f>
        <v>1269</v>
      </c>
      <c r="C1272" s="10" t="s">
        <v>2444</v>
      </c>
      <c r="D1272" s="10">
        <v>25</v>
      </c>
      <c r="E1272" s="10" t="s">
        <v>2443</v>
      </c>
      <c r="F1272" s="10"/>
      <c r="G1272" s="10"/>
      <c r="H1272" s="10"/>
      <c r="I1272" s="10"/>
      <c r="J1272" s="10"/>
      <c r="K1272" s="10"/>
      <c r="L1272" s="10"/>
      <c r="M1272" s="10"/>
      <c r="N1272" s="10"/>
      <c r="O1272" s="10"/>
      <c r="P1272" s="10"/>
      <c r="Q1272" s="10"/>
      <c r="R1272" s="10"/>
      <c r="S1272" s="10"/>
      <c r="T1272" s="10"/>
      <c r="U1272" s="10"/>
      <c r="V1272" s="10"/>
      <c r="W1272" s="10"/>
      <c r="X1272" s="10"/>
      <c r="Y1272" s="10"/>
      <c r="Z1272" s="10"/>
      <c r="AA1272" s="10"/>
    </row>
    <row r="1273" spans="1:27" ht="117" x14ac:dyDescent="0.35">
      <c r="A1273" s="34">
        <f>IF(C1273&gt;0,MAX($A$4:A1272)+1,"")</f>
        <v>1270</v>
      </c>
      <c r="B1273" s="14">
        <f>IF(C1273&gt;0,MAX($B$4:B1272)+1,"")</f>
        <v>1270</v>
      </c>
      <c r="C1273" s="10" t="s">
        <v>2445</v>
      </c>
      <c r="D1273" s="10">
        <v>25</v>
      </c>
      <c r="E1273" s="10" t="s">
        <v>2443</v>
      </c>
      <c r="F1273" s="10"/>
      <c r="G1273" s="10"/>
      <c r="H1273" s="10"/>
      <c r="I1273" s="10"/>
      <c r="J1273" s="10"/>
      <c r="K1273" s="10"/>
      <c r="L1273" s="10"/>
      <c r="M1273" s="10"/>
      <c r="N1273" s="10"/>
      <c r="O1273" s="10"/>
      <c r="P1273" s="10"/>
      <c r="Q1273" s="10"/>
      <c r="R1273" s="10"/>
      <c r="S1273" s="10"/>
      <c r="T1273" s="10"/>
      <c r="U1273" s="10"/>
      <c r="V1273" s="10"/>
      <c r="W1273" s="10"/>
      <c r="X1273" s="10"/>
      <c r="Y1273" s="10"/>
      <c r="Z1273" s="10"/>
      <c r="AA1273" s="10"/>
    </row>
    <row r="1274" spans="1:27" ht="117" x14ac:dyDescent="0.35">
      <c r="A1274" s="34">
        <f>IF(C1274&gt;0,MAX($A$4:A1273)+1,"")</f>
        <v>1271</v>
      </c>
      <c r="B1274" s="14">
        <f>IF(C1274&gt;0,MAX($B$4:B1273)+1,"")</f>
        <v>1271</v>
      </c>
      <c r="C1274" s="10" t="s">
        <v>2446</v>
      </c>
      <c r="D1274" s="10">
        <v>25</v>
      </c>
      <c r="E1274" s="10" t="s">
        <v>2443</v>
      </c>
      <c r="F1274" s="10"/>
      <c r="G1274" s="10"/>
      <c r="H1274" s="10"/>
      <c r="I1274" s="10"/>
      <c r="J1274" s="10"/>
      <c r="K1274" s="10"/>
      <c r="L1274" s="10"/>
      <c r="M1274" s="10"/>
      <c r="N1274" s="10"/>
      <c r="O1274" s="10"/>
      <c r="P1274" s="10"/>
      <c r="Q1274" s="10"/>
      <c r="R1274" s="10"/>
      <c r="S1274" s="10"/>
      <c r="T1274" s="10"/>
      <c r="U1274" s="10"/>
      <c r="V1274" s="10"/>
      <c r="W1274" s="10"/>
      <c r="X1274" s="10"/>
      <c r="Y1274" s="10"/>
      <c r="Z1274" s="10"/>
      <c r="AA1274" s="10"/>
    </row>
    <row r="1275" spans="1:27" ht="97.5" x14ac:dyDescent="0.35">
      <c r="A1275" s="34">
        <f>IF(C1275&gt;0,MAX($A$4:A1274)+1,"")</f>
        <v>1272</v>
      </c>
      <c r="B1275" s="14">
        <f>IF(C1275&gt;0,MAX($B$4:B1274)+1,"")</f>
        <v>1272</v>
      </c>
      <c r="C1275" s="10" t="s">
        <v>2447</v>
      </c>
      <c r="D1275" s="10">
        <v>25</v>
      </c>
      <c r="E1275" s="10" t="s">
        <v>2443</v>
      </c>
      <c r="F1275" s="10"/>
      <c r="G1275" s="10"/>
      <c r="H1275" s="10"/>
      <c r="I1275" s="10"/>
      <c r="J1275" s="10"/>
      <c r="K1275" s="10"/>
      <c r="L1275" s="10"/>
      <c r="M1275" s="10"/>
      <c r="N1275" s="10"/>
      <c r="O1275" s="10"/>
      <c r="P1275" s="10"/>
      <c r="Q1275" s="10"/>
      <c r="R1275" s="10"/>
      <c r="S1275" s="10"/>
      <c r="T1275" s="10"/>
      <c r="U1275" s="10"/>
      <c r="V1275" s="10"/>
      <c r="W1275" s="10"/>
      <c r="X1275" s="10"/>
      <c r="Y1275" s="10"/>
      <c r="Z1275" s="10"/>
      <c r="AA1275" s="10"/>
    </row>
    <row r="1276" spans="1:27" ht="97.5" x14ac:dyDescent="0.35">
      <c r="A1276" s="34">
        <f>IF(C1276&gt;0,MAX($A$4:A1275)+1,"")</f>
        <v>1273</v>
      </c>
      <c r="B1276" s="14">
        <f>IF(C1276&gt;0,MAX($B$4:B1275)+1,"")</f>
        <v>1273</v>
      </c>
      <c r="C1276" s="10" t="s">
        <v>2448</v>
      </c>
      <c r="D1276" s="10">
        <v>25</v>
      </c>
      <c r="E1276" s="10" t="s">
        <v>2443</v>
      </c>
      <c r="F1276" s="10"/>
      <c r="G1276" s="10"/>
      <c r="H1276" s="10"/>
      <c r="I1276" s="10"/>
      <c r="J1276" s="10"/>
      <c r="K1276" s="10"/>
      <c r="L1276" s="10"/>
      <c r="M1276" s="10"/>
      <c r="N1276" s="10"/>
      <c r="O1276" s="10"/>
      <c r="P1276" s="10"/>
      <c r="Q1276" s="10"/>
      <c r="R1276" s="10"/>
      <c r="S1276" s="10"/>
      <c r="T1276" s="10"/>
      <c r="U1276" s="10"/>
      <c r="V1276" s="10"/>
      <c r="W1276" s="10"/>
      <c r="X1276" s="10"/>
      <c r="Y1276" s="10"/>
      <c r="Z1276" s="10"/>
      <c r="AA1276" s="10"/>
    </row>
    <row r="1277" spans="1:27" ht="97.5" x14ac:dyDescent="0.35">
      <c r="A1277" s="34">
        <f>IF(C1277&gt;0,MAX($A$4:A1276)+1,"")</f>
        <v>1274</v>
      </c>
      <c r="B1277" s="14">
        <f>IF(C1277&gt;0,MAX($B$4:B1276)+1,"")</f>
        <v>1274</v>
      </c>
      <c r="C1277" s="10" t="s">
        <v>2449</v>
      </c>
      <c r="D1277" s="10">
        <v>25</v>
      </c>
      <c r="E1277" s="10" t="s">
        <v>2443</v>
      </c>
      <c r="F1277" s="10"/>
      <c r="G1277" s="10"/>
      <c r="H1277" s="10"/>
      <c r="I1277" s="10"/>
      <c r="J1277" s="10"/>
      <c r="K1277" s="10"/>
      <c r="L1277" s="10"/>
      <c r="M1277" s="10"/>
      <c r="N1277" s="10"/>
      <c r="O1277" s="10"/>
      <c r="P1277" s="10"/>
      <c r="Q1277" s="10"/>
      <c r="R1277" s="10"/>
      <c r="S1277" s="10"/>
      <c r="T1277" s="10"/>
      <c r="U1277" s="10"/>
      <c r="V1277" s="10"/>
      <c r="W1277" s="10"/>
      <c r="X1277" s="10"/>
      <c r="Y1277" s="10"/>
      <c r="Z1277" s="10"/>
      <c r="AA1277" s="10"/>
    </row>
    <row r="1278" spans="1:27" ht="136.5" x14ac:dyDescent="0.35">
      <c r="A1278" s="34">
        <f>IF(C1278&gt;0,MAX($A$4:A1277)+1,"")</f>
        <v>1275</v>
      </c>
      <c r="B1278" s="14">
        <f>IF(C1278&gt;0,MAX($B$4:B1277)+1,"")</f>
        <v>1275</v>
      </c>
      <c r="C1278" s="10" t="s">
        <v>2450</v>
      </c>
      <c r="D1278" s="10">
        <v>25</v>
      </c>
      <c r="E1278" s="10" t="s">
        <v>2443</v>
      </c>
      <c r="F1278" s="10"/>
      <c r="G1278" s="10"/>
      <c r="H1278" s="10"/>
      <c r="I1278" s="10"/>
      <c r="J1278" s="10"/>
      <c r="K1278" s="10"/>
      <c r="L1278" s="10"/>
      <c r="M1278" s="10"/>
      <c r="N1278" s="10"/>
      <c r="O1278" s="10"/>
      <c r="P1278" s="10"/>
      <c r="Q1278" s="10"/>
      <c r="R1278" s="10"/>
      <c r="S1278" s="10"/>
      <c r="T1278" s="10"/>
      <c r="U1278" s="10"/>
      <c r="V1278" s="10"/>
      <c r="W1278" s="10"/>
      <c r="X1278" s="10"/>
      <c r="Y1278" s="10"/>
      <c r="Z1278" s="10"/>
      <c r="AA1278" s="10"/>
    </row>
    <row r="1279" spans="1:27" ht="117" x14ac:dyDescent="0.35">
      <c r="A1279" s="34">
        <f>IF(C1279&gt;0,MAX($A$4:A1278)+1,"")</f>
        <v>1276</v>
      </c>
      <c r="B1279" s="14">
        <f>IF(C1279&gt;0,MAX($B$4:B1278)+1,"")</f>
        <v>1276</v>
      </c>
      <c r="C1279" s="10" t="s">
        <v>2451</v>
      </c>
      <c r="D1279" s="10">
        <v>25</v>
      </c>
      <c r="E1279" s="10" t="s">
        <v>2452</v>
      </c>
      <c r="F1279" s="10"/>
      <c r="G1279" s="10"/>
      <c r="H1279" s="10"/>
      <c r="I1279" s="10"/>
      <c r="J1279" s="10"/>
      <c r="K1279" s="10"/>
      <c r="L1279" s="10"/>
      <c r="M1279" s="10"/>
      <c r="N1279" s="10"/>
      <c r="O1279" s="10"/>
      <c r="P1279" s="10"/>
      <c r="Q1279" s="10"/>
      <c r="R1279" s="10"/>
      <c r="S1279" s="10"/>
      <c r="T1279" s="10"/>
      <c r="U1279" s="10"/>
      <c r="V1279" s="10"/>
      <c r="W1279" s="10"/>
      <c r="X1279" s="10"/>
      <c r="Y1279" s="10"/>
      <c r="Z1279" s="10"/>
      <c r="AA1279" s="10"/>
    </row>
    <row r="1280" spans="1:27" ht="117" x14ac:dyDescent="0.35">
      <c r="A1280" s="34">
        <f>IF(C1280&gt;0,MAX($A$4:A1279)+1,"")</f>
        <v>1277</v>
      </c>
      <c r="B1280" s="14">
        <f>IF(C1280&gt;0,MAX($B$4:B1279)+1,"")</f>
        <v>1277</v>
      </c>
      <c r="C1280" s="10" t="s">
        <v>2453</v>
      </c>
      <c r="D1280" s="10">
        <v>25</v>
      </c>
      <c r="E1280" s="10" t="s">
        <v>2454</v>
      </c>
      <c r="F1280" s="10"/>
      <c r="G1280" s="10"/>
      <c r="H1280" s="10"/>
      <c r="I1280" s="10"/>
      <c r="J1280" s="10"/>
      <c r="K1280" s="10"/>
      <c r="L1280" s="10"/>
      <c r="M1280" s="10"/>
      <c r="N1280" s="10"/>
      <c r="O1280" s="10"/>
      <c r="P1280" s="10"/>
      <c r="Q1280" s="10"/>
      <c r="R1280" s="10"/>
      <c r="S1280" s="10"/>
      <c r="T1280" s="10"/>
      <c r="U1280" s="10"/>
      <c r="V1280" s="10"/>
      <c r="W1280" s="10"/>
      <c r="X1280" s="10"/>
      <c r="Y1280" s="10"/>
      <c r="Z1280" s="10"/>
      <c r="AA1280" s="10"/>
    </row>
    <row r="1281" spans="1:27" ht="97.5" x14ac:dyDescent="0.35">
      <c r="A1281" s="34">
        <f>IF(C1281&gt;0,MAX($A$4:A1280)+1,"")</f>
        <v>1278</v>
      </c>
      <c r="B1281" s="14">
        <f>IF(C1281&gt;0,MAX($B$4:B1280)+1,"")</f>
        <v>1278</v>
      </c>
      <c r="C1281" s="10" t="s">
        <v>2455</v>
      </c>
      <c r="D1281" s="10">
        <v>25</v>
      </c>
      <c r="E1281" s="10" t="s">
        <v>2456</v>
      </c>
      <c r="F1281" s="10"/>
      <c r="G1281" s="10"/>
      <c r="H1281" s="10"/>
      <c r="I1281" s="10"/>
      <c r="J1281" s="10"/>
      <c r="K1281" s="10"/>
      <c r="L1281" s="10"/>
      <c r="M1281" s="10"/>
      <c r="N1281" s="10"/>
      <c r="O1281" s="10"/>
      <c r="P1281" s="10"/>
      <c r="Q1281" s="10"/>
      <c r="R1281" s="10"/>
      <c r="S1281" s="10"/>
      <c r="T1281" s="10"/>
      <c r="U1281" s="10"/>
      <c r="V1281" s="10"/>
      <c r="W1281" s="10"/>
      <c r="X1281" s="10"/>
      <c r="Y1281" s="10"/>
      <c r="Z1281" s="10"/>
      <c r="AA1281" s="10"/>
    </row>
    <row r="1282" spans="1:27" ht="97.5" x14ac:dyDescent="0.35">
      <c r="A1282" s="34">
        <f>IF(C1282&gt;0,MAX($A$4:A1281)+1,"")</f>
        <v>1279</v>
      </c>
      <c r="B1282" s="14">
        <f>IF(C1282&gt;0,MAX($B$4:B1281)+1,"")</f>
        <v>1279</v>
      </c>
      <c r="C1282" s="10" t="s">
        <v>2457</v>
      </c>
      <c r="D1282" s="10">
        <v>25</v>
      </c>
      <c r="E1282" s="10" t="s">
        <v>2458</v>
      </c>
      <c r="F1282" s="10"/>
      <c r="G1282" s="10"/>
      <c r="H1282" s="10"/>
      <c r="I1282" s="10"/>
      <c r="J1282" s="10"/>
      <c r="K1282" s="10"/>
      <c r="L1282" s="10"/>
      <c r="M1282" s="10"/>
      <c r="N1282" s="10"/>
      <c r="O1282" s="10"/>
      <c r="P1282" s="10"/>
      <c r="Q1282" s="10"/>
      <c r="R1282" s="10"/>
      <c r="S1282" s="10"/>
      <c r="T1282" s="10"/>
      <c r="U1282" s="10"/>
      <c r="V1282" s="10"/>
      <c r="W1282" s="10"/>
      <c r="X1282" s="10"/>
      <c r="Y1282" s="10"/>
      <c r="Z1282" s="10"/>
      <c r="AA1282" s="10"/>
    </row>
    <row r="1283" spans="1:27" ht="117" x14ac:dyDescent="0.35">
      <c r="A1283" s="34">
        <f>IF(C1283&gt;0,MAX($A$4:A1282)+1,"")</f>
        <v>1280</v>
      </c>
      <c r="B1283" s="14">
        <f>IF(C1283&gt;0,MAX($B$4:B1282)+1,"")</f>
        <v>1280</v>
      </c>
      <c r="C1283" s="10" t="s">
        <v>2459</v>
      </c>
      <c r="D1283" s="10">
        <v>25</v>
      </c>
      <c r="E1283" s="10" t="s">
        <v>2460</v>
      </c>
      <c r="F1283" s="10"/>
      <c r="G1283" s="10"/>
      <c r="H1283" s="10"/>
      <c r="I1283" s="10"/>
      <c r="J1283" s="10"/>
      <c r="K1283" s="10"/>
      <c r="L1283" s="10"/>
      <c r="M1283" s="10"/>
      <c r="N1283" s="10"/>
      <c r="O1283" s="10"/>
      <c r="P1283" s="10"/>
      <c r="Q1283" s="10"/>
      <c r="R1283" s="10"/>
      <c r="S1283" s="10"/>
      <c r="T1283" s="10"/>
      <c r="U1283" s="10"/>
      <c r="V1283" s="10"/>
      <c r="W1283" s="10"/>
      <c r="X1283" s="10"/>
      <c r="Y1283" s="10"/>
      <c r="Z1283" s="10"/>
      <c r="AA1283" s="10"/>
    </row>
    <row r="1284" spans="1:27" ht="156" x14ac:dyDescent="0.35">
      <c r="A1284" s="34">
        <f>IF(C1284&gt;0,MAX($A$4:A1283)+1,"")</f>
        <v>1281</v>
      </c>
      <c r="B1284" s="14">
        <f>IF(C1284&gt;0,MAX($B$4:B1283)+1,"")</f>
        <v>1281</v>
      </c>
      <c r="C1284" s="10" t="s">
        <v>2461</v>
      </c>
      <c r="D1284" s="10">
        <v>25</v>
      </c>
      <c r="E1284" s="10" t="s">
        <v>2462</v>
      </c>
      <c r="F1284" s="10"/>
      <c r="G1284" s="10"/>
      <c r="H1284" s="10"/>
      <c r="I1284" s="10"/>
      <c r="J1284" s="10"/>
      <c r="K1284" s="10"/>
      <c r="L1284" s="10"/>
      <c r="M1284" s="10"/>
      <c r="N1284" s="10"/>
      <c r="O1284" s="10"/>
      <c r="P1284" s="10"/>
      <c r="Q1284" s="10"/>
      <c r="R1284" s="10"/>
      <c r="S1284" s="10"/>
      <c r="T1284" s="10"/>
      <c r="U1284" s="10"/>
      <c r="V1284" s="10"/>
      <c r="W1284" s="10"/>
      <c r="X1284" s="10"/>
      <c r="Y1284" s="10"/>
      <c r="Z1284" s="10"/>
      <c r="AA1284" s="10"/>
    </row>
    <row r="1285" spans="1:27" ht="117" x14ac:dyDescent="0.35">
      <c r="A1285" s="34">
        <f>IF(C1285&gt;0,MAX($A$4:A1284)+1,"")</f>
        <v>1282</v>
      </c>
      <c r="B1285" s="14">
        <f>IF(C1285&gt;0,MAX($B$4:B1284)+1,"")</f>
        <v>1282</v>
      </c>
      <c r="C1285" s="10" t="s">
        <v>2463</v>
      </c>
      <c r="D1285" s="10">
        <v>25</v>
      </c>
      <c r="E1285" s="10" t="s">
        <v>2464</v>
      </c>
      <c r="F1285" s="10"/>
      <c r="G1285" s="10"/>
      <c r="H1285" s="10"/>
      <c r="I1285" s="10"/>
      <c r="J1285" s="10"/>
      <c r="K1285" s="10"/>
      <c r="L1285" s="10"/>
      <c r="M1285" s="10"/>
      <c r="N1285" s="10"/>
      <c r="O1285" s="10"/>
      <c r="P1285" s="10"/>
      <c r="Q1285" s="10"/>
      <c r="R1285" s="10"/>
      <c r="S1285" s="10"/>
      <c r="T1285" s="10"/>
      <c r="U1285" s="10"/>
      <c r="V1285" s="10"/>
      <c r="W1285" s="10"/>
      <c r="X1285" s="10"/>
      <c r="Y1285" s="10"/>
      <c r="Z1285" s="10"/>
      <c r="AA1285" s="10"/>
    </row>
    <row r="1286" spans="1:27" ht="117" x14ac:dyDescent="0.35">
      <c r="A1286" s="34">
        <f>IF(C1286&gt;0,MAX($A$4:A1285)+1,"")</f>
        <v>1283</v>
      </c>
      <c r="B1286" s="14">
        <f>IF(C1286&gt;0,MAX($B$4:B1285)+1,"")</f>
        <v>1283</v>
      </c>
      <c r="C1286" s="10" t="s">
        <v>2465</v>
      </c>
      <c r="D1286" s="10">
        <v>25</v>
      </c>
      <c r="E1286" s="10" t="s">
        <v>2466</v>
      </c>
      <c r="F1286" s="10"/>
      <c r="G1286" s="10"/>
      <c r="H1286" s="10"/>
      <c r="I1286" s="10"/>
      <c r="J1286" s="10"/>
      <c r="K1286" s="10"/>
      <c r="L1286" s="10"/>
      <c r="M1286" s="10"/>
      <c r="N1286" s="10"/>
      <c r="O1286" s="10"/>
      <c r="P1286" s="10"/>
      <c r="Q1286" s="10"/>
      <c r="R1286" s="10"/>
      <c r="S1286" s="10"/>
      <c r="T1286" s="10"/>
      <c r="U1286" s="10"/>
      <c r="V1286" s="10"/>
      <c r="W1286" s="10"/>
      <c r="X1286" s="10"/>
      <c r="Y1286" s="10"/>
      <c r="Z1286" s="10"/>
      <c r="AA1286" s="10"/>
    </row>
    <row r="1287" spans="1:27" ht="117" x14ac:dyDescent="0.35">
      <c r="A1287" s="34">
        <f>IF(C1287&gt;0,MAX($A$4:A1286)+1,"")</f>
        <v>1284</v>
      </c>
      <c r="B1287" s="14">
        <f>IF(C1287&gt;0,MAX($B$4:B1286)+1,"")</f>
        <v>1284</v>
      </c>
      <c r="C1287" s="10" t="s">
        <v>2467</v>
      </c>
      <c r="D1287" s="10">
        <v>25</v>
      </c>
      <c r="E1287" s="10" t="s">
        <v>2468</v>
      </c>
      <c r="F1287" s="10"/>
      <c r="G1287" s="10"/>
      <c r="H1287" s="10"/>
      <c r="I1287" s="10"/>
      <c r="J1287" s="10"/>
      <c r="K1287" s="10"/>
      <c r="L1287" s="10"/>
      <c r="M1287" s="10"/>
      <c r="N1287" s="10"/>
      <c r="O1287" s="10"/>
      <c r="P1287" s="10"/>
      <c r="Q1287" s="10"/>
      <c r="R1287" s="10"/>
      <c r="S1287" s="10"/>
      <c r="T1287" s="10"/>
      <c r="U1287" s="10"/>
      <c r="V1287" s="10"/>
      <c r="W1287" s="10"/>
      <c r="X1287" s="10"/>
      <c r="Y1287" s="10"/>
      <c r="Z1287" s="10"/>
      <c r="AA1287" s="10"/>
    </row>
    <row r="1288" spans="1:27" ht="117" x14ac:dyDescent="0.35">
      <c r="A1288" s="34">
        <f>IF(C1288&gt;0,MAX($A$4:A1287)+1,"")</f>
        <v>1285</v>
      </c>
      <c r="B1288" s="14">
        <f>IF(C1288&gt;0,MAX($B$4:B1287)+1,"")</f>
        <v>1285</v>
      </c>
      <c r="C1288" s="10" t="s">
        <v>2469</v>
      </c>
      <c r="D1288" s="10">
        <v>25</v>
      </c>
      <c r="E1288" s="10" t="s">
        <v>2471</v>
      </c>
      <c r="F1288" s="10"/>
      <c r="G1288" s="10"/>
      <c r="H1288" s="10"/>
      <c r="I1288" s="10"/>
      <c r="J1288" s="10"/>
      <c r="K1288" s="10"/>
      <c r="L1288" s="10"/>
      <c r="M1288" s="10"/>
      <c r="N1288" s="10"/>
      <c r="O1288" s="10"/>
      <c r="P1288" s="10"/>
      <c r="Q1288" s="10"/>
      <c r="R1288" s="10"/>
      <c r="S1288" s="10"/>
      <c r="T1288" s="10"/>
      <c r="U1288" s="10"/>
      <c r="V1288" s="10"/>
      <c r="W1288" s="10"/>
      <c r="X1288" s="10"/>
      <c r="Y1288" s="10"/>
      <c r="Z1288" s="10"/>
      <c r="AA1288" s="10"/>
    </row>
    <row r="1289" spans="1:27" ht="97.5" x14ac:dyDescent="0.35">
      <c r="A1289" s="34">
        <f>IF(C1289&gt;0,MAX($A$4:A1288)+1,"")</f>
        <v>1286</v>
      </c>
      <c r="B1289" s="14">
        <f>IF(C1289&gt;0,MAX($B$4:B1288)+1,"")</f>
        <v>1286</v>
      </c>
      <c r="C1289" s="10" t="s">
        <v>2470</v>
      </c>
      <c r="D1289" s="10">
        <v>25</v>
      </c>
      <c r="E1289" s="10" t="s">
        <v>2472</v>
      </c>
      <c r="F1289" s="10"/>
      <c r="G1289" s="10"/>
      <c r="H1289" s="10"/>
      <c r="I1289" s="10"/>
      <c r="J1289" s="10"/>
      <c r="K1289" s="10"/>
      <c r="L1289" s="10"/>
      <c r="M1289" s="10"/>
      <c r="N1289" s="10"/>
      <c r="O1289" s="10"/>
      <c r="P1289" s="10"/>
      <c r="Q1289" s="10"/>
      <c r="R1289" s="10"/>
      <c r="S1289" s="10"/>
      <c r="T1289" s="10"/>
      <c r="U1289" s="10"/>
      <c r="V1289" s="10"/>
      <c r="W1289" s="10"/>
      <c r="X1289" s="10"/>
      <c r="Y1289" s="10"/>
      <c r="Z1289" s="10"/>
      <c r="AA1289" s="10"/>
    </row>
    <row r="1290" spans="1:27" ht="117" x14ac:dyDescent="0.35">
      <c r="A1290" s="34">
        <f>IF(C1290&gt;0,MAX($A$4:A1289)+1,"")</f>
        <v>1287</v>
      </c>
      <c r="B1290" s="14">
        <f>IF(C1290&gt;0,MAX($B$4:B1289)+1,"")</f>
        <v>1287</v>
      </c>
      <c r="C1290" s="10" t="s">
        <v>2473</v>
      </c>
      <c r="D1290" s="10">
        <v>25</v>
      </c>
      <c r="E1290" s="10" t="s">
        <v>2474</v>
      </c>
      <c r="F1290" s="10"/>
      <c r="G1290" s="10"/>
      <c r="H1290" s="10"/>
      <c r="I1290" s="10"/>
      <c r="J1290" s="10"/>
      <c r="K1290" s="10"/>
      <c r="L1290" s="10"/>
      <c r="M1290" s="10"/>
      <c r="N1290" s="10"/>
      <c r="O1290" s="10"/>
      <c r="P1290" s="10"/>
      <c r="Q1290" s="10"/>
      <c r="R1290" s="10"/>
      <c r="S1290" s="10"/>
      <c r="T1290" s="10"/>
      <c r="U1290" s="10"/>
      <c r="V1290" s="10"/>
      <c r="W1290" s="10"/>
      <c r="X1290" s="10"/>
      <c r="Y1290" s="10"/>
      <c r="Z1290" s="10"/>
      <c r="AA1290" s="10"/>
    </row>
    <row r="1291" spans="1:27" ht="117" x14ac:dyDescent="0.35">
      <c r="A1291" s="34">
        <f>IF(C1291&gt;0,MAX($A$4:A1290)+1,"")</f>
        <v>1288</v>
      </c>
      <c r="B1291" s="14">
        <f>IF(C1291&gt;0,MAX($B$4:B1290)+1,"")</f>
        <v>1288</v>
      </c>
      <c r="C1291" s="10" t="s">
        <v>2475</v>
      </c>
      <c r="D1291" s="10">
        <v>25</v>
      </c>
      <c r="E1291" s="10" t="s">
        <v>2476</v>
      </c>
      <c r="F1291" s="10"/>
      <c r="G1291" s="10"/>
      <c r="H1291" s="10"/>
      <c r="I1291" s="10"/>
      <c r="J1291" s="10"/>
      <c r="K1291" s="10"/>
      <c r="L1291" s="10"/>
      <c r="M1291" s="10"/>
      <c r="N1291" s="10"/>
      <c r="O1291" s="10"/>
      <c r="P1291" s="10"/>
      <c r="Q1291" s="10"/>
      <c r="R1291" s="10"/>
      <c r="S1291" s="10"/>
      <c r="T1291" s="10"/>
      <c r="U1291" s="10"/>
      <c r="V1291" s="10"/>
      <c r="W1291" s="10"/>
      <c r="X1291" s="10"/>
      <c r="Y1291" s="10"/>
      <c r="Z1291" s="10"/>
      <c r="AA1291" s="10"/>
    </row>
    <row r="1292" spans="1:27" ht="97.5" x14ac:dyDescent="0.35">
      <c r="A1292" s="34">
        <f>IF(C1292&gt;0,MAX($A$4:A1291)+1,"")</f>
        <v>1289</v>
      </c>
      <c r="B1292" s="14">
        <f>IF(C1292&gt;0,MAX($B$4:B1291)+1,"")</f>
        <v>1289</v>
      </c>
      <c r="C1292" s="10" t="s">
        <v>2477</v>
      </c>
      <c r="D1292" s="10">
        <v>25</v>
      </c>
      <c r="E1292" s="10" t="s">
        <v>2478</v>
      </c>
      <c r="F1292" s="10"/>
      <c r="G1292" s="10"/>
      <c r="H1292" s="10"/>
      <c r="I1292" s="10"/>
      <c r="J1292" s="10"/>
      <c r="K1292" s="10"/>
      <c r="L1292" s="10"/>
      <c r="M1292" s="10"/>
      <c r="N1292" s="10"/>
      <c r="O1292" s="10"/>
      <c r="P1292" s="10"/>
      <c r="Q1292" s="10"/>
      <c r="R1292" s="10"/>
      <c r="S1292" s="10"/>
      <c r="T1292" s="10"/>
      <c r="U1292" s="10"/>
      <c r="V1292" s="10"/>
      <c r="W1292" s="10"/>
      <c r="X1292" s="10"/>
      <c r="Y1292" s="10"/>
      <c r="Z1292" s="10"/>
      <c r="AA1292" s="10"/>
    </row>
    <row r="1293" spans="1:27" ht="156" x14ac:dyDescent="0.35">
      <c r="A1293" s="34">
        <f>IF(C1293&gt;0,MAX($A$4:A1292)+1,"")</f>
        <v>1290</v>
      </c>
      <c r="B1293" s="14">
        <f>IF(C1293&gt;0,MAX($B$4:B1292)+1,"")</f>
        <v>1290</v>
      </c>
      <c r="C1293" s="13" t="s">
        <v>2479</v>
      </c>
      <c r="D1293" s="13">
        <v>25</v>
      </c>
      <c r="E1293" s="13" t="s">
        <v>2480</v>
      </c>
      <c r="F1293" s="13"/>
      <c r="G1293" s="13"/>
      <c r="H1293" s="13"/>
      <c r="I1293" s="13"/>
      <c r="J1293" s="13"/>
      <c r="K1293" s="13"/>
      <c r="L1293" s="13"/>
      <c r="M1293" s="13"/>
      <c r="N1293" s="13"/>
      <c r="O1293" s="13"/>
      <c r="P1293" s="13"/>
      <c r="Q1293" s="13"/>
      <c r="R1293" s="13"/>
      <c r="S1293" s="13"/>
      <c r="T1293" s="13"/>
      <c r="U1293" s="13"/>
      <c r="V1293" s="13"/>
      <c r="W1293" s="13"/>
      <c r="X1293" s="13"/>
      <c r="Y1293" s="13"/>
      <c r="Z1293" s="13"/>
      <c r="AA1293" s="13"/>
    </row>
    <row r="1294" spans="1:27" ht="253.5" x14ac:dyDescent="0.35">
      <c r="A1294" s="34">
        <f>IF(C1294&gt;0,MAX($A$4:A1293)+1,"")</f>
        <v>1291</v>
      </c>
      <c r="B1294" s="14">
        <f>IF(C1294&gt;0,MAX($B$4:B1293)+1,"")</f>
        <v>1291</v>
      </c>
      <c r="C1294" s="10" t="s">
        <v>2783</v>
      </c>
      <c r="D1294" s="1">
        <v>25</v>
      </c>
      <c r="E1294" s="10" t="s">
        <v>2784</v>
      </c>
      <c r="F1294" s="1">
        <v>20</v>
      </c>
      <c r="G1294" s="1">
        <v>5</v>
      </c>
      <c r="H1294" s="10"/>
      <c r="I1294" s="1">
        <v>1400</v>
      </c>
      <c r="J1294" s="1">
        <v>600</v>
      </c>
      <c r="K1294" s="10"/>
      <c r="L1294" s="1">
        <v>200</v>
      </c>
      <c r="M1294" s="1">
        <v>2200</v>
      </c>
      <c r="N1294" s="1">
        <v>4200</v>
      </c>
      <c r="O1294" s="1">
        <v>200</v>
      </c>
      <c r="P1294" s="1">
        <v>4</v>
      </c>
      <c r="Q1294" s="1">
        <v>10000</v>
      </c>
      <c r="R1294" s="10"/>
      <c r="S1294" s="1">
        <v>320</v>
      </c>
      <c r="T1294" s="10"/>
      <c r="U1294" s="1">
        <v>4</v>
      </c>
      <c r="V1294" s="1">
        <v>1400</v>
      </c>
      <c r="W1294" s="10" t="s">
        <v>2782</v>
      </c>
      <c r="X1294" s="10"/>
      <c r="Y1294" s="10"/>
      <c r="Z1294" s="1">
        <v>120</v>
      </c>
      <c r="AA1294" s="10"/>
    </row>
    <row r="1295" spans="1:27" ht="409.5" x14ac:dyDescent="0.35">
      <c r="A1295" s="34">
        <f>IF(C1295&gt;0,MAX($A$4:A1294)+1,"")</f>
        <v>1292</v>
      </c>
      <c r="B1295" s="14">
        <f>IF(C1295&gt;0,MAX($B$4:B1294)+1,"")</f>
        <v>1292</v>
      </c>
      <c r="C1295" s="10" t="s">
        <v>2785</v>
      </c>
      <c r="D1295" s="1">
        <v>25</v>
      </c>
      <c r="E1295" s="10" t="s">
        <v>2786</v>
      </c>
      <c r="F1295" s="1">
        <v>23</v>
      </c>
      <c r="G1295" s="1">
        <v>2</v>
      </c>
      <c r="H1295" s="10"/>
      <c r="I1295" s="1">
        <v>2200</v>
      </c>
      <c r="J1295" s="1">
        <v>300</v>
      </c>
      <c r="K1295" s="10"/>
      <c r="L1295" s="1">
        <v>200</v>
      </c>
      <c r="M1295" s="1">
        <v>2700</v>
      </c>
      <c r="N1295" s="1">
        <v>5000</v>
      </c>
      <c r="O1295" s="1">
        <v>200</v>
      </c>
      <c r="P1295" s="1">
        <v>6</v>
      </c>
      <c r="Q1295" s="1">
        <v>9000</v>
      </c>
      <c r="R1295" s="10"/>
      <c r="S1295" s="1">
        <v>300</v>
      </c>
      <c r="T1295" s="10"/>
      <c r="U1295" s="1">
        <v>6</v>
      </c>
      <c r="V1295" s="1">
        <v>2200</v>
      </c>
      <c r="W1295" s="10" t="s">
        <v>2782</v>
      </c>
      <c r="X1295" s="10"/>
      <c r="Y1295" s="10"/>
      <c r="Z1295" s="1">
        <v>120</v>
      </c>
      <c r="AA1295" s="10"/>
    </row>
    <row r="1296" spans="1:27" ht="156" x14ac:dyDescent="0.35">
      <c r="A1296" s="34">
        <f>IF(C1296&gt;0,MAX($A$4:A1295)+1,"")</f>
        <v>1293</v>
      </c>
      <c r="B1296" s="14">
        <f>IF(C1296&gt;0,MAX($B$4:B1295)+1,"")</f>
        <v>1293</v>
      </c>
      <c r="C1296" s="13" t="s">
        <v>2787</v>
      </c>
      <c r="D1296" s="8">
        <v>25</v>
      </c>
      <c r="E1296" s="13" t="s">
        <v>2788</v>
      </c>
      <c r="F1296" s="8">
        <v>22</v>
      </c>
      <c r="G1296" s="8">
        <v>3</v>
      </c>
      <c r="H1296" s="13"/>
      <c r="I1296" s="8">
        <v>1800</v>
      </c>
      <c r="J1296" s="8">
        <v>800</v>
      </c>
      <c r="K1296" s="13"/>
      <c r="L1296" s="8">
        <v>150</v>
      </c>
      <c r="M1296" s="8">
        <v>2750</v>
      </c>
      <c r="N1296" s="8">
        <v>7500</v>
      </c>
      <c r="O1296" s="8">
        <v>200</v>
      </c>
      <c r="P1296" s="8">
        <v>3</v>
      </c>
      <c r="Q1296" s="8">
        <v>9500</v>
      </c>
      <c r="R1296" s="13"/>
      <c r="S1296" s="8">
        <v>300</v>
      </c>
      <c r="T1296" s="13"/>
      <c r="U1296" s="8">
        <v>3</v>
      </c>
      <c r="V1296" s="8">
        <v>1800</v>
      </c>
      <c r="W1296" s="13" t="s">
        <v>2789</v>
      </c>
      <c r="X1296" s="13"/>
      <c r="Y1296" s="13"/>
      <c r="Z1296" s="8">
        <v>120</v>
      </c>
      <c r="AA1296" s="13"/>
    </row>
    <row r="1297" spans="1:27" ht="253.5" x14ac:dyDescent="0.35">
      <c r="A1297" s="34">
        <f>IF(C1297&gt;0,MAX($A$4:A1296)+1,"")</f>
        <v>1294</v>
      </c>
      <c r="B1297" s="14">
        <f>IF(C1297&gt;0,MAX($B$4:B1296)+1,"")</f>
        <v>1294</v>
      </c>
      <c r="C1297" s="13" t="s">
        <v>2790</v>
      </c>
      <c r="D1297" s="8">
        <v>25</v>
      </c>
      <c r="E1297" s="13" t="s">
        <v>2791</v>
      </c>
      <c r="F1297" s="8">
        <v>25</v>
      </c>
      <c r="G1297" s="13"/>
      <c r="H1297" s="13"/>
      <c r="I1297" s="8">
        <v>5000</v>
      </c>
      <c r="J1297" s="8">
        <v>1000</v>
      </c>
      <c r="K1297" s="13"/>
      <c r="L1297" s="8">
        <v>1000</v>
      </c>
      <c r="M1297" s="8">
        <v>7000</v>
      </c>
      <c r="N1297" s="8">
        <v>850</v>
      </c>
      <c r="O1297" s="8">
        <v>200</v>
      </c>
      <c r="P1297" s="8">
        <v>9</v>
      </c>
      <c r="Q1297" s="8">
        <v>8000</v>
      </c>
      <c r="R1297" s="13" t="s">
        <v>2767</v>
      </c>
      <c r="S1297" s="8">
        <v>270</v>
      </c>
      <c r="T1297" s="8">
        <v>1</v>
      </c>
      <c r="U1297" s="8">
        <v>8</v>
      </c>
      <c r="V1297" s="8">
        <v>5000</v>
      </c>
      <c r="W1297" s="13" t="s">
        <v>2792</v>
      </c>
      <c r="X1297" s="13"/>
      <c r="Y1297" s="13" t="s">
        <v>2487</v>
      </c>
      <c r="Z1297" s="8">
        <v>140</v>
      </c>
      <c r="AA1297" s="13"/>
    </row>
    <row r="1298" spans="1:27" ht="136.5" x14ac:dyDescent="0.35">
      <c r="A1298" s="34">
        <f>IF(C1298&gt;0,MAX($A$4:A1297)+1,"")</f>
        <v>1295</v>
      </c>
      <c r="B1298" s="14">
        <f>IF(C1298&gt;0,MAX($B$4:B1297)+1,"")</f>
        <v>1295</v>
      </c>
      <c r="C1298" s="13" t="s">
        <v>2851</v>
      </c>
      <c r="D1298" s="8">
        <v>11</v>
      </c>
      <c r="E1298" s="13"/>
      <c r="F1298" s="8">
        <v>11</v>
      </c>
      <c r="G1298" s="13"/>
      <c r="H1298" s="13"/>
      <c r="I1298" s="8"/>
      <c r="J1298" s="8"/>
      <c r="K1298" s="13"/>
      <c r="L1298" s="8"/>
      <c r="M1298" s="8"/>
      <c r="N1298" s="8"/>
      <c r="O1298" s="8"/>
      <c r="P1298" s="8"/>
      <c r="Q1298" s="8"/>
      <c r="R1298" s="13"/>
      <c r="S1298" s="8"/>
      <c r="T1298" s="8"/>
      <c r="U1298" s="8"/>
      <c r="V1298" s="8"/>
      <c r="W1298" s="13"/>
      <c r="X1298" s="13"/>
      <c r="Y1298" s="13"/>
      <c r="Z1298" s="8"/>
      <c r="AA1298" s="13"/>
    </row>
    <row r="1299" spans="1:27" ht="195" x14ac:dyDescent="0.35">
      <c r="A1299" s="34">
        <f>IF(C1299&gt;0,MAX($A$4:A1298)+1,"")</f>
        <v>1296</v>
      </c>
      <c r="B1299" s="14">
        <f>IF(C1299&gt;0,MAX($B$4:B1298)+1,"")</f>
        <v>1296</v>
      </c>
      <c r="C1299" s="10" t="s">
        <v>2852</v>
      </c>
      <c r="D1299" s="1">
        <v>6.8</v>
      </c>
      <c r="E1299" s="10"/>
      <c r="F1299" s="1">
        <v>6.8</v>
      </c>
      <c r="G1299" s="10"/>
      <c r="H1299" s="10"/>
      <c r="I1299" s="1"/>
      <c r="J1299" s="1"/>
      <c r="K1299" s="10"/>
      <c r="L1299" s="1"/>
      <c r="M1299" s="1"/>
      <c r="N1299" s="1"/>
      <c r="O1299" s="1"/>
      <c r="P1299" s="1"/>
      <c r="Q1299" s="1"/>
      <c r="R1299" s="10"/>
      <c r="S1299" s="1"/>
      <c r="T1299" s="1"/>
      <c r="U1299" s="1"/>
      <c r="V1299" s="1"/>
      <c r="W1299" s="10"/>
      <c r="X1299" s="10"/>
      <c r="Y1299" s="10"/>
      <c r="Z1299" s="1"/>
      <c r="AA1299" s="10"/>
    </row>
    <row r="1300" spans="1:27" ht="97.5" x14ac:dyDescent="0.35">
      <c r="A1300" s="34">
        <f>IF(C1300&gt;0,MAX($A$4:A1299)+1,"")</f>
        <v>1297</v>
      </c>
      <c r="B1300" s="14">
        <f>IF(C1300&gt;0,MAX($B$4:B1299)+1,"")</f>
        <v>1297</v>
      </c>
      <c r="C1300" s="10" t="s">
        <v>2853</v>
      </c>
      <c r="D1300" s="1">
        <v>113.11</v>
      </c>
      <c r="E1300" s="10"/>
      <c r="F1300" s="1">
        <v>113.11</v>
      </c>
      <c r="G1300" s="10"/>
      <c r="H1300" s="10"/>
      <c r="I1300" s="1"/>
      <c r="J1300" s="1"/>
      <c r="K1300" s="10"/>
      <c r="L1300" s="1"/>
      <c r="M1300" s="1"/>
      <c r="N1300" s="1"/>
      <c r="O1300" s="1"/>
      <c r="P1300" s="1"/>
      <c r="Q1300" s="1"/>
      <c r="R1300" s="10"/>
      <c r="S1300" s="1"/>
      <c r="T1300" s="1"/>
      <c r="U1300" s="1"/>
      <c r="V1300" s="1"/>
      <c r="W1300" s="10"/>
      <c r="X1300" s="10"/>
      <c r="Y1300" s="10"/>
      <c r="Z1300" s="1"/>
      <c r="AA1300" s="10"/>
    </row>
    <row r="1301" spans="1:27" ht="136.5" x14ac:dyDescent="0.35">
      <c r="A1301" s="34">
        <f>IF(C1301&gt;0,MAX($A$4:A1300)+1,"")</f>
        <v>1298</v>
      </c>
      <c r="B1301" s="14">
        <f>IF(C1301&gt;0,MAX($B$4:B1300)+1,"")</f>
        <v>1298</v>
      </c>
      <c r="C1301" s="10" t="s">
        <v>2854</v>
      </c>
      <c r="D1301" s="1">
        <v>800</v>
      </c>
      <c r="E1301" s="10"/>
      <c r="F1301" s="1">
        <v>800</v>
      </c>
      <c r="G1301" s="10"/>
      <c r="H1301" s="10"/>
      <c r="I1301" s="1"/>
      <c r="J1301" s="1"/>
      <c r="K1301" s="10"/>
      <c r="L1301" s="1"/>
      <c r="M1301" s="1"/>
      <c r="N1301" s="1"/>
      <c r="O1301" s="1"/>
      <c r="P1301" s="1"/>
      <c r="Q1301" s="1"/>
      <c r="R1301" s="10"/>
      <c r="S1301" s="1"/>
      <c r="T1301" s="1"/>
      <c r="U1301" s="1"/>
      <c r="V1301" s="1"/>
      <c r="W1301" s="10"/>
      <c r="X1301" s="10"/>
      <c r="Y1301" s="10"/>
      <c r="Z1301" s="1"/>
      <c r="AA1301" s="10"/>
    </row>
    <row r="1302" spans="1:27" ht="97.5" x14ac:dyDescent="0.35">
      <c r="A1302" s="34">
        <f>IF(C1302&gt;0,MAX($A$4:A1301)+1,"")</f>
        <v>1299</v>
      </c>
      <c r="B1302" s="14">
        <f>IF(C1302&gt;0,MAX($B$4:B1301)+1,"")</f>
        <v>1299</v>
      </c>
      <c r="C1302" s="10" t="s">
        <v>2855</v>
      </c>
      <c r="D1302" s="1">
        <v>5</v>
      </c>
      <c r="E1302" s="10"/>
      <c r="F1302" s="1">
        <v>5</v>
      </c>
      <c r="G1302" s="10"/>
      <c r="H1302" s="10"/>
      <c r="I1302" s="1"/>
      <c r="J1302" s="1"/>
      <c r="K1302" s="10"/>
      <c r="L1302" s="1"/>
      <c r="M1302" s="1"/>
      <c r="N1302" s="1"/>
      <c r="O1302" s="1"/>
      <c r="P1302" s="1"/>
      <c r="Q1302" s="1"/>
      <c r="R1302" s="10"/>
      <c r="S1302" s="1"/>
      <c r="T1302" s="1"/>
      <c r="U1302" s="1"/>
      <c r="V1302" s="1"/>
      <c r="W1302" s="10"/>
      <c r="X1302" s="10"/>
      <c r="Y1302" s="10"/>
      <c r="Z1302" s="1"/>
      <c r="AA1302" s="10"/>
    </row>
    <row r="1303" spans="1:27" ht="58.5" x14ac:dyDescent="0.35">
      <c r="A1303" s="34">
        <f>IF(C1303&gt;0,MAX($A$4:A1302)+1,"")</f>
        <v>1300</v>
      </c>
      <c r="B1303" s="14">
        <f>IF(C1303&gt;0,MAX($B$4:B1302)+1,"")</f>
        <v>1300</v>
      </c>
      <c r="C1303" s="10" t="s">
        <v>2856</v>
      </c>
      <c r="D1303" s="1">
        <v>1366.96</v>
      </c>
      <c r="E1303" s="10"/>
      <c r="F1303" s="1">
        <v>1366.96</v>
      </c>
      <c r="G1303" s="10"/>
      <c r="H1303" s="10"/>
      <c r="I1303" s="1"/>
      <c r="J1303" s="1"/>
      <c r="K1303" s="10"/>
      <c r="L1303" s="1"/>
      <c r="M1303" s="1"/>
      <c r="N1303" s="1"/>
      <c r="O1303" s="1"/>
      <c r="P1303" s="1"/>
      <c r="Q1303" s="1"/>
      <c r="R1303" s="10"/>
      <c r="S1303" s="1"/>
      <c r="T1303" s="1"/>
      <c r="U1303" s="1"/>
      <c r="V1303" s="1"/>
      <c r="W1303" s="10"/>
      <c r="X1303" s="10"/>
      <c r="Y1303" s="10"/>
      <c r="Z1303" s="1"/>
      <c r="AA1303" s="10"/>
    </row>
    <row r="1304" spans="1:27" ht="58.5" x14ac:dyDescent="0.35">
      <c r="A1304" s="34">
        <f>IF(C1304&gt;0,MAX($A$4:A1303)+1,"")</f>
        <v>1301</v>
      </c>
      <c r="B1304" s="14">
        <f>IF(C1304&gt;0,MAX($B$4:B1303)+1,"")</f>
        <v>1301</v>
      </c>
      <c r="C1304" s="10" t="s">
        <v>2857</v>
      </c>
      <c r="D1304" s="1">
        <v>1356.62</v>
      </c>
      <c r="E1304" s="10"/>
      <c r="F1304" s="1">
        <v>1356.62</v>
      </c>
      <c r="G1304" s="10"/>
      <c r="H1304" s="10"/>
      <c r="I1304" s="1"/>
      <c r="J1304" s="1"/>
      <c r="K1304" s="10"/>
      <c r="L1304" s="1"/>
      <c r="M1304" s="1"/>
      <c r="N1304" s="1"/>
      <c r="O1304" s="1"/>
      <c r="P1304" s="1"/>
      <c r="Q1304" s="1"/>
      <c r="R1304" s="10"/>
      <c r="S1304" s="1"/>
      <c r="T1304" s="1"/>
      <c r="U1304" s="1"/>
      <c r="V1304" s="1"/>
      <c r="W1304" s="10"/>
      <c r="X1304" s="10"/>
      <c r="Y1304" s="10"/>
      <c r="Z1304" s="1"/>
      <c r="AA1304" s="10"/>
    </row>
    <row r="1305" spans="1:27" x14ac:dyDescent="0.35">
      <c r="A1305" s="34" t="str">
        <f>IF(C1305&gt;0,MAX($A$4:A1304)+1,"")</f>
        <v/>
      </c>
      <c r="B1305" s="14" t="str">
        <f>IF(C1305&gt;0,MAX($B$4:B1304)+1,"")</f>
        <v/>
      </c>
      <c r="C1305" s="10"/>
      <c r="D1305" s="1"/>
      <c r="E1305" s="10"/>
      <c r="F1305" s="1"/>
      <c r="G1305" s="10"/>
      <c r="H1305" s="10"/>
      <c r="I1305" s="1"/>
      <c r="J1305" s="1"/>
      <c r="K1305" s="10"/>
      <c r="L1305" s="1"/>
      <c r="M1305" s="1"/>
      <c r="N1305" s="1"/>
      <c r="O1305" s="1"/>
      <c r="P1305" s="1"/>
      <c r="Q1305" s="1"/>
      <c r="R1305" s="10"/>
      <c r="S1305" s="1"/>
      <c r="T1305" s="1"/>
      <c r="U1305" s="1"/>
      <c r="V1305" s="1"/>
      <c r="W1305" s="10"/>
      <c r="X1305" s="10"/>
      <c r="Y1305" s="10"/>
      <c r="Z1305" s="1"/>
      <c r="AA1305" s="10"/>
    </row>
    <row r="1306" spans="1:27" ht="27" customHeight="1" x14ac:dyDescent="0.35">
      <c r="A1306" s="34" t="str">
        <f>IF(C1306&gt;0,MAX($A$4:A1305)+1,"")</f>
        <v/>
      </c>
      <c r="B1306" s="14" t="str">
        <f>IF(C1306&gt;0,MAX($B$4:B1305)+1,"")</f>
        <v/>
      </c>
      <c r="C1306" s="29"/>
      <c r="D1306" s="56" t="s">
        <v>2818</v>
      </c>
      <c r="E1306" s="57"/>
      <c r="F1306" s="57"/>
      <c r="G1306" s="57"/>
      <c r="H1306" s="57"/>
      <c r="I1306" s="57"/>
      <c r="J1306" s="57"/>
      <c r="K1306" s="57"/>
      <c r="L1306" s="57"/>
      <c r="M1306" s="57"/>
      <c r="N1306" s="57"/>
      <c r="O1306" s="57"/>
      <c r="P1306" s="57"/>
      <c r="Q1306" s="57"/>
      <c r="R1306" s="57"/>
      <c r="S1306" s="57"/>
      <c r="T1306" s="57"/>
      <c r="U1306" s="57"/>
      <c r="V1306" s="57"/>
      <c r="W1306" s="57"/>
      <c r="X1306" s="57"/>
      <c r="Y1306" s="57"/>
      <c r="Z1306" s="57"/>
      <c r="AA1306" s="57"/>
    </row>
    <row r="1307" spans="1:27" ht="47.1" customHeight="1" x14ac:dyDescent="0.35">
      <c r="A1307" s="34" t="str">
        <f>IF(C1307&gt;0,MAX($A$4:A1306)+1,"")</f>
        <v/>
      </c>
      <c r="B1307" s="14" t="str">
        <f>IF(C1307&gt;0,MAX($B$4:B1306)+1,"")</f>
        <v/>
      </c>
      <c r="C1307" s="8"/>
      <c r="D1307" s="30">
        <f t="shared" ref="D1307:AA1307" si="0">SUM(D4:D1306)</f>
        <v>36009.490000000005</v>
      </c>
      <c r="E1307" s="30">
        <f t="shared" si="0"/>
        <v>0</v>
      </c>
      <c r="F1307" s="30">
        <f t="shared" si="0"/>
        <v>3988.49</v>
      </c>
      <c r="G1307" s="30">
        <f t="shared" si="0"/>
        <v>58</v>
      </c>
      <c r="H1307" s="30">
        <f t="shared" si="0"/>
        <v>0</v>
      </c>
      <c r="I1307" s="30">
        <f t="shared" si="0"/>
        <v>48600</v>
      </c>
      <c r="J1307" s="30">
        <f t="shared" si="0"/>
        <v>12500</v>
      </c>
      <c r="K1307" s="30">
        <f t="shared" si="0"/>
        <v>0</v>
      </c>
      <c r="L1307" s="30">
        <f t="shared" si="0"/>
        <v>8000</v>
      </c>
      <c r="M1307" s="30">
        <f t="shared" si="0"/>
        <v>69100</v>
      </c>
      <c r="N1307" s="30">
        <f t="shared" si="0"/>
        <v>59600</v>
      </c>
      <c r="O1307" s="30">
        <f t="shared" si="0"/>
        <v>3400</v>
      </c>
      <c r="P1307" s="30">
        <f t="shared" si="0"/>
        <v>97</v>
      </c>
      <c r="Q1307" s="30">
        <f t="shared" si="0"/>
        <v>150500</v>
      </c>
      <c r="R1307" s="30">
        <f t="shared" si="0"/>
        <v>0</v>
      </c>
      <c r="S1307" s="30">
        <f t="shared" si="0"/>
        <v>4960</v>
      </c>
      <c r="T1307" s="30">
        <f t="shared" si="0"/>
        <v>10</v>
      </c>
      <c r="U1307" s="30">
        <f t="shared" si="0"/>
        <v>87</v>
      </c>
      <c r="V1307" s="30">
        <f t="shared" si="0"/>
        <v>48600</v>
      </c>
      <c r="W1307" s="30">
        <f t="shared" si="0"/>
        <v>0</v>
      </c>
      <c r="X1307" s="30">
        <f t="shared" si="0"/>
        <v>0</v>
      </c>
      <c r="Y1307" s="30">
        <f t="shared" si="0"/>
        <v>0</v>
      </c>
      <c r="Z1307" s="30">
        <f t="shared" si="0"/>
        <v>2210</v>
      </c>
      <c r="AA1307" s="30">
        <f t="shared" si="0"/>
        <v>0</v>
      </c>
    </row>
    <row r="1308" spans="1:27" ht="25.5" customHeight="1" x14ac:dyDescent="0.35">
      <c r="A1308" s="34" t="str">
        <f>IF(C1308&gt;0,MAX($A$4:A1307)+1,"")</f>
        <v/>
      </c>
      <c r="B1308" s="14" t="str">
        <f>IF(C1308&gt;0,MAX($B$4:B1307)+1,"")</f>
        <v/>
      </c>
      <c r="C1308" s="20"/>
      <c r="D1308" s="52" t="s">
        <v>2838</v>
      </c>
      <c r="E1308" s="53"/>
      <c r="F1308" s="53"/>
      <c r="G1308" s="53"/>
      <c r="H1308" s="53"/>
      <c r="I1308" s="53"/>
      <c r="J1308" s="53"/>
      <c r="K1308" s="53"/>
      <c r="L1308" s="53"/>
      <c r="M1308" s="53"/>
      <c r="N1308" s="53"/>
      <c r="O1308" s="53"/>
      <c r="P1308" s="53"/>
      <c r="Q1308" s="53"/>
      <c r="R1308" s="53"/>
      <c r="S1308" s="53"/>
      <c r="T1308" s="53"/>
      <c r="U1308" s="53"/>
      <c r="V1308" s="53"/>
      <c r="W1308" s="53"/>
      <c r="X1308" s="53"/>
      <c r="Y1308" s="53"/>
      <c r="Z1308" s="53"/>
      <c r="AA1308" s="53"/>
    </row>
    <row r="1309" spans="1:27" ht="25.5" customHeight="1" x14ac:dyDescent="0.35">
      <c r="A1309" s="34" t="str">
        <f>IF(C1309&gt;0,MAX($A$4:A1308)+1,"")</f>
        <v/>
      </c>
      <c r="B1309" s="14" t="str">
        <f>IF(C1309&gt;0,MAX($B$4:B1308)+1,"")</f>
        <v/>
      </c>
      <c r="C1309" s="20"/>
      <c r="D1309" s="52" t="s">
        <v>2801</v>
      </c>
      <c r="E1309" s="53"/>
      <c r="F1309" s="53"/>
      <c r="G1309" s="53"/>
      <c r="H1309" s="53"/>
      <c r="I1309" s="53"/>
      <c r="J1309" s="53"/>
      <c r="K1309" s="53"/>
      <c r="L1309" s="53"/>
      <c r="M1309" s="53"/>
      <c r="N1309" s="53"/>
      <c r="O1309" s="53"/>
      <c r="P1309" s="53"/>
      <c r="Q1309" s="53"/>
      <c r="R1309" s="53"/>
      <c r="S1309" s="53"/>
      <c r="T1309" s="53"/>
      <c r="U1309" s="53"/>
      <c r="V1309" s="53"/>
      <c r="W1309" s="53"/>
      <c r="X1309" s="53"/>
      <c r="Y1309" s="53"/>
      <c r="Z1309" s="53"/>
      <c r="AA1309" s="53"/>
    </row>
    <row r="1310" spans="1:27" s="2" customFormat="1" ht="97.5" x14ac:dyDescent="0.25">
      <c r="A1310" s="34">
        <f>IF(C1310&gt;0,MAX($A$4:A1309)+1,"")</f>
        <v>1302</v>
      </c>
      <c r="B1310" s="14">
        <f>IF(C1310&gt;0,MAX($B$4:B1309)+1,"")</f>
        <v>1302</v>
      </c>
      <c r="C1310" s="10" t="s">
        <v>2482</v>
      </c>
      <c r="D1310" s="1">
        <v>25</v>
      </c>
      <c r="E1310" s="10" t="s">
        <v>2483</v>
      </c>
      <c r="F1310" s="1">
        <v>15</v>
      </c>
      <c r="G1310" s="1">
        <v>10</v>
      </c>
      <c r="H1310" s="1">
        <v>1500</v>
      </c>
      <c r="I1310" s="1">
        <v>1580</v>
      </c>
      <c r="J1310" s="1"/>
      <c r="K1310" s="1"/>
      <c r="L1310" s="1"/>
      <c r="M1310" s="1">
        <v>3080</v>
      </c>
      <c r="N1310" s="4">
        <v>3.95</v>
      </c>
      <c r="O1310" s="1">
        <v>35</v>
      </c>
      <c r="P1310" s="1">
        <v>4</v>
      </c>
      <c r="Q1310" s="1">
        <v>500</v>
      </c>
      <c r="R1310" s="10" t="s">
        <v>2759</v>
      </c>
      <c r="S1310" s="10"/>
      <c r="T1310" s="10"/>
      <c r="U1310" s="1">
        <v>4</v>
      </c>
      <c r="V1310" s="1"/>
      <c r="W1310" s="10"/>
      <c r="X1310" s="10"/>
      <c r="Y1310" s="10"/>
      <c r="Z1310" s="1">
        <v>120</v>
      </c>
      <c r="AA1310" s="10"/>
    </row>
    <row r="1311" spans="1:27" s="2" customFormat="1" ht="195" x14ac:dyDescent="0.25">
      <c r="A1311" s="34">
        <f>IF(C1311&gt;0,MAX($A$4:A1310)+1,"")</f>
        <v>1303</v>
      </c>
      <c r="B1311" s="14">
        <f>IF(C1311&gt;0,MAX($B$4:B1310)+1,"")</f>
        <v>1303</v>
      </c>
      <c r="C1311" s="10" t="s">
        <v>2485</v>
      </c>
      <c r="D1311" s="1">
        <v>25</v>
      </c>
      <c r="E1311" s="10" t="s">
        <v>2484</v>
      </c>
      <c r="F1311" s="1">
        <v>25</v>
      </c>
      <c r="G1311" s="10"/>
      <c r="H1311" s="10"/>
      <c r="I1311" s="1">
        <v>4100</v>
      </c>
      <c r="J1311" s="10"/>
      <c r="K1311" s="10"/>
      <c r="L1311" s="10"/>
      <c r="M1311" s="1">
        <v>7100</v>
      </c>
      <c r="N1311" s="10"/>
      <c r="O1311" s="10"/>
      <c r="P1311" s="1">
        <v>21</v>
      </c>
      <c r="Q1311" s="10"/>
      <c r="R1311" s="10"/>
      <c r="S1311" s="10"/>
      <c r="T1311" s="10"/>
      <c r="U1311" s="1">
        <v>11</v>
      </c>
      <c r="V1311" s="10"/>
      <c r="W1311" s="10"/>
      <c r="X1311" s="10"/>
      <c r="Y1311" s="10" t="s">
        <v>2487</v>
      </c>
      <c r="Z1311" s="10"/>
      <c r="AA1311" s="10"/>
    </row>
    <row r="1312" spans="1:27" s="2" customFormat="1" ht="195" x14ac:dyDescent="0.25">
      <c r="A1312" s="34">
        <f>IF(C1312&gt;0,MAX($A$4:A1311)+1,"")</f>
        <v>1304</v>
      </c>
      <c r="B1312" s="14">
        <f>IF(C1312&gt;0,MAX($B$4:B1311)+1,"")</f>
        <v>1304</v>
      </c>
      <c r="C1312" s="10" t="s">
        <v>2486</v>
      </c>
      <c r="D1312" s="1">
        <v>25</v>
      </c>
      <c r="E1312" s="10" t="s">
        <v>2484</v>
      </c>
      <c r="F1312" s="1">
        <v>25</v>
      </c>
      <c r="G1312" s="10"/>
      <c r="H1312" s="10"/>
      <c r="I1312" s="1">
        <v>4300</v>
      </c>
      <c r="J1312" s="10"/>
      <c r="K1312" s="10"/>
      <c r="L1312" s="10"/>
      <c r="M1312" s="1">
        <v>7300</v>
      </c>
      <c r="N1312" s="10"/>
      <c r="O1312" s="10"/>
      <c r="P1312" s="1">
        <v>21</v>
      </c>
      <c r="Q1312" s="10"/>
      <c r="R1312" s="10"/>
      <c r="S1312" s="10"/>
      <c r="T1312" s="10"/>
      <c r="U1312" s="1">
        <v>10</v>
      </c>
      <c r="V1312" s="10"/>
      <c r="W1312" s="10"/>
      <c r="X1312" s="10"/>
      <c r="Y1312" s="10" t="s">
        <v>2487</v>
      </c>
      <c r="Z1312" s="10"/>
      <c r="AA1312" s="10"/>
    </row>
    <row r="1313" spans="1:27" s="2" customFormat="1" ht="136.5" x14ac:dyDescent="0.25">
      <c r="A1313" s="34">
        <f>IF(C1313&gt;0,MAX($A$4:A1312)+1,"")</f>
        <v>1305</v>
      </c>
      <c r="B1313" s="14">
        <f>IF(C1313&gt;0,MAX($B$4:B1312)+1,"")</f>
        <v>1305</v>
      </c>
      <c r="C1313" s="10" t="s">
        <v>2488</v>
      </c>
      <c r="D1313" s="1">
        <v>25</v>
      </c>
      <c r="E1313" s="10" t="s">
        <v>2489</v>
      </c>
      <c r="F1313" s="1">
        <v>25</v>
      </c>
      <c r="G1313" s="10"/>
      <c r="H1313" s="10"/>
      <c r="I1313" s="1">
        <v>3470</v>
      </c>
      <c r="J1313" s="1">
        <v>30</v>
      </c>
      <c r="K1313" s="10"/>
      <c r="L1313" s="10"/>
      <c r="M1313" s="1">
        <v>3500</v>
      </c>
      <c r="N1313" s="10"/>
      <c r="O1313" s="10"/>
      <c r="P1313" s="10"/>
      <c r="Q1313" s="10"/>
      <c r="R1313" s="10"/>
      <c r="S1313" s="10"/>
      <c r="T1313" s="10"/>
      <c r="U1313" s="10"/>
      <c r="V1313" s="10"/>
      <c r="W1313" s="10" t="s">
        <v>2490</v>
      </c>
      <c r="X1313" s="10"/>
      <c r="Y1313" s="10" t="s">
        <v>2487</v>
      </c>
      <c r="Z1313" s="1">
        <v>110</v>
      </c>
      <c r="AA1313" s="10"/>
    </row>
    <row r="1314" spans="1:27" s="2" customFormat="1" ht="156" x14ac:dyDescent="0.25">
      <c r="A1314" s="34">
        <f>IF(C1314&gt;0,MAX($A$4:A1313)+1,"")</f>
        <v>1306</v>
      </c>
      <c r="B1314" s="14">
        <f>IF(C1314&gt;0,MAX($B$4:B1313)+1,"")</f>
        <v>1306</v>
      </c>
      <c r="C1314" s="10" t="s">
        <v>2491</v>
      </c>
      <c r="D1314" s="1">
        <v>25</v>
      </c>
      <c r="E1314" s="10" t="s">
        <v>2492</v>
      </c>
      <c r="F1314" s="1">
        <v>25</v>
      </c>
      <c r="G1314" s="10"/>
      <c r="H1314" s="10"/>
      <c r="I1314" s="1">
        <v>2600</v>
      </c>
      <c r="J1314" s="10"/>
      <c r="K1314" s="10"/>
      <c r="L1314" s="10"/>
      <c r="M1314" s="1">
        <v>2600</v>
      </c>
      <c r="N1314" s="10"/>
      <c r="O1314" s="10"/>
      <c r="P1314" s="10"/>
      <c r="Q1314" s="10"/>
      <c r="R1314" s="10"/>
      <c r="S1314" s="10"/>
      <c r="T1314" s="10"/>
      <c r="U1314" s="10"/>
      <c r="V1314" s="10"/>
      <c r="W1314" s="10" t="s">
        <v>2490</v>
      </c>
      <c r="X1314" s="10"/>
      <c r="Y1314" s="10" t="s">
        <v>2487</v>
      </c>
      <c r="Z1314" s="1">
        <v>30</v>
      </c>
      <c r="AA1314" s="10"/>
    </row>
    <row r="1315" spans="1:27" s="2" customFormat="1" ht="175.5" x14ac:dyDescent="0.25">
      <c r="A1315" s="34">
        <f>IF(C1315&gt;0,MAX($A$4:A1314)+1,"")</f>
        <v>1307</v>
      </c>
      <c r="B1315" s="14">
        <f>IF(C1315&gt;0,MAX($B$4:B1314)+1,"")</f>
        <v>1307</v>
      </c>
      <c r="C1315" s="10" t="s">
        <v>2493</v>
      </c>
      <c r="D1315" s="1">
        <v>25</v>
      </c>
      <c r="E1315" s="10" t="s">
        <v>2495</v>
      </c>
      <c r="F1315" s="1">
        <v>25</v>
      </c>
      <c r="G1315" s="10"/>
      <c r="H1315" s="10"/>
      <c r="I1315" s="1">
        <v>5000</v>
      </c>
      <c r="J1315" s="10"/>
      <c r="K1315" s="10"/>
      <c r="L1315" s="10"/>
      <c r="M1315" s="1">
        <v>5000</v>
      </c>
      <c r="N1315" s="10"/>
      <c r="O1315" s="10"/>
      <c r="P1315" s="10"/>
      <c r="Q1315" s="10"/>
      <c r="R1315" s="10"/>
      <c r="S1315" s="10"/>
      <c r="T1315" s="10"/>
      <c r="U1315" s="10"/>
      <c r="V1315" s="10"/>
      <c r="W1315" s="10" t="s">
        <v>2494</v>
      </c>
      <c r="X1315" s="10"/>
      <c r="Y1315" s="10" t="s">
        <v>2487</v>
      </c>
      <c r="Z1315" s="1">
        <v>120</v>
      </c>
      <c r="AA1315" s="10"/>
    </row>
    <row r="1316" spans="1:27" s="2" customFormat="1" ht="175.5" x14ac:dyDescent="0.25">
      <c r="A1316" s="34">
        <f>IF(C1316&gt;0,MAX($A$4:A1315)+1,"")</f>
        <v>1308</v>
      </c>
      <c r="B1316" s="14">
        <f>IF(C1316&gt;0,MAX($B$4:B1315)+1,"")</f>
        <v>1308</v>
      </c>
      <c r="C1316" s="10" t="s">
        <v>2496</v>
      </c>
      <c r="D1316" s="1">
        <v>25</v>
      </c>
      <c r="E1316" s="10" t="s">
        <v>2497</v>
      </c>
      <c r="F1316" s="1">
        <v>25</v>
      </c>
      <c r="G1316" s="10"/>
      <c r="H1316" s="10"/>
      <c r="I1316" s="1">
        <v>4500</v>
      </c>
      <c r="J1316" s="10"/>
      <c r="K1316" s="10"/>
      <c r="L1316" s="10"/>
      <c r="M1316" s="1">
        <v>4500</v>
      </c>
      <c r="N1316" s="10"/>
      <c r="O1316" s="10"/>
      <c r="P1316" s="10"/>
      <c r="Q1316" s="10"/>
      <c r="R1316" s="10"/>
      <c r="S1316" s="10"/>
      <c r="T1316" s="10"/>
      <c r="U1316" s="10"/>
      <c r="V1316" s="10"/>
      <c r="W1316" s="10" t="s">
        <v>2494</v>
      </c>
      <c r="X1316" s="10"/>
      <c r="Y1316" s="10" t="s">
        <v>2487</v>
      </c>
      <c r="Z1316" s="5">
        <v>110</v>
      </c>
      <c r="AA1316" s="10"/>
    </row>
    <row r="1317" spans="1:27" s="2" customFormat="1" ht="175.5" x14ac:dyDescent="0.25">
      <c r="A1317" s="34">
        <f>IF(C1317&gt;0,MAX($A$4:A1316)+1,"")</f>
        <v>1309</v>
      </c>
      <c r="B1317" s="14">
        <f>IF(C1317&gt;0,MAX($B$4:B1316)+1,"")</f>
        <v>1309</v>
      </c>
      <c r="C1317" s="10" t="s">
        <v>2498</v>
      </c>
      <c r="D1317" s="1">
        <v>25</v>
      </c>
      <c r="E1317" s="10" t="s">
        <v>2499</v>
      </c>
      <c r="F1317" s="1">
        <v>25</v>
      </c>
      <c r="G1317" s="10"/>
      <c r="H1317" s="10"/>
      <c r="I1317" s="1">
        <v>4000</v>
      </c>
      <c r="J1317" s="10"/>
      <c r="K1317" s="10"/>
      <c r="L1317" s="10"/>
      <c r="M1317" s="1">
        <v>4000</v>
      </c>
      <c r="N1317" s="10"/>
      <c r="O1317" s="10"/>
      <c r="P1317" s="10"/>
      <c r="Q1317" s="10"/>
      <c r="R1317" s="10"/>
      <c r="S1317" s="10"/>
      <c r="T1317" s="10"/>
      <c r="U1317" s="10"/>
      <c r="V1317" s="10"/>
      <c r="W1317" s="10" t="s">
        <v>2494</v>
      </c>
      <c r="X1317" s="10"/>
      <c r="Y1317" s="10" t="s">
        <v>2487</v>
      </c>
      <c r="Z1317" s="5">
        <v>100</v>
      </c>
      <c r="AA1317" s="10"/>
    </row>
    <row r="1318" spans="1:27" s="2" customFormat="1" ht="253.5" x14ac:dyDescent="0.25">
      <c r="A1318" s="34">
        <f>IF(C1318&gt;0,MAX($A$4:A1317)+1,"")</f>
        <v>1310</v>
      </c>
      <c r="B1318" s="14">
        <f>IF(C1318&gt;0,MAX($B$4:B1317)+1,"")</f>
        <v>1310</v>
      </c>
      <c r="C1318" s="10" t="s">
        <v>2500</v>
      </c>
      <c r="D1318" s="6">
        <v>2406.0500000000002</v>
      </c>
      <c r="E1318" s="10" t="s">
        <v>2501</v>
      </c>
      <c r="F1318" s="6">
        <v>273.55</v>
      </c>
      <c r="G1318" s="10"/>
      <c r="H1318" s="10"/>
      <c r="I1318" s="1">
        <v>15950</v>
      </c>
      <c r="J1318" s="1">
        <v>1103</v>
      </c>
      <c r="K1318" s="10"/>
      <c r="L1318" s="10"/>
      <c r="M1318" s="1">
        <v>17053</v>
      </c>
      <c r="N1318" s="6">
        <v>6.08</v>
      </c>
      <c r="O1318" s="4">
        <v>182.4</v>
      </c>
      <c r="P1318" s="1">
        <v>39</v>
      </c>
      <c r="Q1318" s="1">
        <v>170</v>
      </c>
      <c r="R1318" s="10" t="s">
        <v>2502</v>
      </c>
      <c r="S1318" s="10"/>
      <c r="T1318" s="10"/>
      <c r="U1318" s="10"/>
      <c r="V1318" s="1">
        <v>97012</v>
      </c>
      <c r="W1318" s="10" t="s">
        <v>2494</v>
      </c>
      <c r="X1318" s="10"/>
      <c r="Y1318" s="10" t="s">
        <v>2487</v>
      </c>
      <c r="Z1318" s="10"/>
      <c r="AA1318" s="10"/>
    </row>
    <row r="1319" spans="1:27" s="2" customFormat="1" ht="78" x14ac:dyDescent="0.25">
      <c r="A1319" s="34">
        <f>IF(C1319&gt;0,MAX($A$4:A1318)+1,"")</f>
        <v>1311</v>
      </c>
      <c r="B1319" s="14">
        <f>IF(C1319&gt;0,MAX($B$1310:B1318)+1,"")</f>
        <v>1311</v>
      </c>
      <c r="C1319" s="10" t="s">
        <v>2503</v>
      </c>
      <c r="D1319" s="1">
        <v>25</v>
      </c>
      <c r="E1319" s="10"/>
      <c r="F1319" s="1">
        <v>25</v>
      </c>
      <c r="G1319" s="10"/>
      <c r="H1319" s="10"/>
      <c r="I1319" s="1">
        <v>3400</v>
      </c>
      <c r="J1319" s="1">
        <v>1800</v>
      </c>
      <c r="K1319" s="10"/>
      <c r="L1319" s="10"/>
      <c r="M1319" s="1">
        <v>5200</v>
      </c>
      <c r="N1319" s="10"/>
      <c r="O1319" s="10"/>
      <c r="P1319" s="10"/>
      <c r="Q1319" s="10"/>
      <c r="R1319" s="10"/>
      <c r="S1319" s="10"/>
      <c r="T1319" s="10"/>
      <c r="U1319" s="10"/>
      <c r="V1319" s="10"/>
      <c r="W1319" s="10"/>
      <c r="X1319" s="10"/>
      <c r="Y1319" s="10"/>
      <c r="Z1319" s="10"/>
      <c r="AA1319" s="10"/>
    </row>
    <row r="1320" spans="1:27" s="2" customFormat="1" ht="214.5" x14ac:dyDescent="0.25">
      <c r="A1320" s="34">
        <f>IF(C1320&gt;0,MAX($A$4:A1319)+1,"")</f>
        <v>1312</v>
      </c>
      <c r="B1320" s="14">
        <f>IF(C1320&gt;0,MAX($B$1310:B1319)+1,"")</f>
        <v>1312</v>
      </c>
      <c r="C1320" s="10" t="s">
        <v>2760</v>
      </c>
      <c r="D1320" s="6">
        <v>769.56</v>
      </c>
      <c r="E1320" s="10" t="s">
        <v>2504</v>
      </c>
      <c r="F1320" s="6">
        <v>769.56</v>
      </c>
      <c r="G1320" s="10"/>
      <c r="H1320" s="10"/>
      <c r="I1320" s="1">
        <v>75500</v>
      </c>
      <c r="J1320" s="1">
        <v>2475</v>
      </c>
      <c r="K1320" s="10"/>
      <c r="L1320" s="10"/>
      <c r="M1320" s="1">
        <v>77975</v>
      </c>
      <c r="N1320" s="1">
        <v>54000</v>
      </c>
      <c r="O1320" s="10"/>
      <c r="P1320" s="10"/>
      <c r="Q1320" s="10"/>
      <c r="R1320" s="10"/>
      <c r="S1320" s="10"/>
      <c r="T1320" s="10"/>
      <c r="U1320" s="1">
        <v>32</v>
      </c>
      <c r="V1320" s="10"/>
      <c r="W1320" s="10" t="s">
        <v>2494</v>
      </c>
      <c r="X1320" s="10"/>
      <c r="Y1320" s="10" t="s">
        <v>2487</v>
      </c>
      <c r="Z1320" s="10"/>
      <c r="AA1320" s="1">
        <v>115000</v>
      </c>
    </row>
    <row r="1321" spans="1:27" ht="25.5" customHeight="1" x14ac:dyDescent="0.35">
      <c r="A1321" s="34" t="str">
        <f>IF(C1321&gt;0,MAX($A$4:A1320)+1,"")</f>
        <v/>
      </c>
      <c r="B1321" s="14"/>
      <c r="C1321" s="20"/>
      <c r="D1321" s="56" t="s">
        <v>2838</v>
      </c>
      <c r="E1321" s="57"/>
      <c r="F1321" s="57"/>
      <c r="G1321" s="57"/>
      <c r="H1321" s="57"/>
      <c r="I1321" s="57"/>
      <c r="J1321" s="57"/>
      <c r="K1321" s="57"/>
      <c r="L1321" s="57"/>
      <c r="M1321" s="57"/>
      <c r="N1321" s="57"/>
      <c r="O1321" s="57"/>
      <c r="P1321" s="57"/>
      <c r="Q1321" s="57"/>
      <c r="R1321" s="57"/>
      <c r="S1321" s="57"/>
      <c r="T1321" s="57"/>
      <c r="U1321" s="57"/>
      <c r="V1321" s="57"/>
      <c r="W1321" s="57"/>
      <c r="X1321" s="57"/>
      <c r="Y1321" s="57"/>
      <c r="Z1321" s="57"/>
      <c r="AA1321" s="57"/>
    </row>
    <row r="1322" spans="1:27" ht="45.6" customHeight="1" x14ac:dyDescent="0.35">
      <c r="A1322" s="34" t="str">
        <f>IF(C1322&gt;0,MAX($A$4:A1321)+1,"")</f>
        <v/>
      </c>
      <c r="B1322" s="33"/>
      <c r="C1322" s="8"/>
      <c r="D1322" s="31">
        <f>SUM(D1310:D1320)</f>
        <v>3400.61</v>
      </c>
      <c r="E1322" s="31">
        <f t="shared" ref="E1322:AA1322" si="1">SUM(E1310:E1320)</f>
        <v>0</v>
      </c>
      <c r="F1322" s="31">
        <f t="shared" si="1"/>
        <v>1258.1099999999999</v>
      </c>
      <c r="G1322" s="31">
        <f t="shared" si="1"/>
        <v>10</v>
      </c>
      <c r="H1322" s="31">
        <f t="shared" si="1"/>
        <v>1500</v>
      </c>
      <c r="I1322" s="31">
        <f t="shared" si="1"/>
        <v>124400</v>
      </c>
      <c r="J1322" s="31">
        <f t="shared" si="1"/>
        <v>5408</v>
      </c>
      <c r="K1322" s="31">
        <f t="shared" si="1"/>
        <v>0</v>
      </c>
      <c r="L1322" s="31">
        <f t="shared" si="1"/>
        <v>0</v>
      </c>
      <c r="M1322" s="31">
        <f t="shared" si="1"/>
        <v>137308</v>
      </c>
      <c r="N1322" s="31">
        <f t="shared" si="1"/>
        <v>54010.03</v>
      </c>
      <c r="O1322" s="31">
        <f t="shared" si="1"/>
        <v>217.4</v>
      </c>
      <c r="P1322" s="31">
        <f t="shared" si="1"/>
        <v>85</v>
      </c>
      <c r="Q1322" s="31">
        <f t="shared" si="1"/>
        <v>670</v>
      </c>
      <c r="R1322" s="31">
        <f t="shared" si="1"/>
        <v>0</v>
      </c>
      <c r="S1322" s="31">
        <f t="shared" si="1"/>
        <v>0</v>
      </c>
      <c r="T1322" s="31">
        <f t="shared" si="1"/>
        <v>0</v>
      </c>
      <c r="U1322" s="31">
        <f t="shared" si="1"/>
        <v>57</v>
      </c>
      <c r="V1322" s="31">
        <f t="shared" si="1"/>
        <v>97012</v>
      </c>
      <c r="W1322" s="31">
        <f t="shared" si="1"/>
        <v>0</v>
      </c>
      <c r="X1322" s="31">
        <f t="shared" si="1"/>
        <v>0</v>
      </c>
      <c r="Y1322" s="31">
        <f t="shared" si="1"/>
        <v>0</v>
      </c>
      <c r="Z1322" s="31">
        <f t="shared" si="1"/>
        <v>590</v>
      </c>
      <c r="AA1322" s="31">
        <f t="shared" si="1"/>
        <v>115000</v>
      </c>
    </row>
    <row r="1323" spans="1:27" s="2" customFormat="1" ht="25.5" customHeight="1" x14ac:dyDescent="0.25">
      <c r="A1323" s="34" t="str">
        <f>IF(C1323&gt;0,MAX($A$4:A1322)+1,"")</f>
        <v/>
      </c>
      <c r="B1323" s="14" t="str">
        <f>IF(C1323&gt;0,MAX($B$4:B1320)+1,"")</f>
        <v/>
      </c>
      <c r="C1323" s="20"/>
      <c r="D1323" s="52" t="s">
        <v>2819</v>
      </c>
      <c r="E1323" s="53"/>
      <c r="F1323" s="53"/>
      <c r="G1323" s="53"/>
      <c r="H1323" s="53"/>
      <c r="I1323" s="53"/>
      <c r="J1323" s="53"/>
      <c r="K1323" s="53"/>
      <c r="L1323" s="53"/>
      <c r="M1323" s="53"/>
      <c r="N1323" s="53"/>
      <c r="O1323" s="53"/>
      <c r="P1323" s="53"/>
      <c r="Q1323" s="53"/>
      <c r="R1323" s="53"/>
      <c r="S1323" s="53"/>
      <c r="T1323" s="53"/>
      <c r="U1323" s="53"/>
      <c r="V1323" s="53"/>
      <c r="W1323" s="53"/>
      <c r="X1323" s="53"/>
      <c r="Y1323" s="53"/>
      <c r="Z1323" s="53"/>
      <c r="AA1323" s="53"/>
    </row>
    <row r="1324" spans="1:27" s="2" customFormat="1" ht="25.5" customHeight="1" x14ac:dyDescent="0.25">
      <c r="A1324" s="34" t="str">
        <f>IF(C1324&gt;0,MAX($A$4:A1323)+1,"")</f>
        <v/>
      </c>
      <c r="B1324" s="14" t="str">
        <f>IF(C1324&gt;0,MAX($B$4:B1323)+1,"")</f>
        <v/>
      </c>
      <c r="C1324" s="23"/>
      <c r="D1324" s="52" t="s">
        <v>2801</v>
      </c>
      <c r="E1324" s="53"/>
      <c r="F1324" s="53"/>
      <c r="G1324" s="53"/>
      <c r="H1324" s="53"/>
      <c r="I1324" s="53"/>
      <c r="J1324" s="53"/>
      <c r="K1324" s="53"/>
      <c r="L1324" s="53"/>
      <c r="M1324" s="53"/>
      <c r="N1324" s="53"/>
      <c r="O1324" s="53"/>
      <c r="P1324" s="53"/>
      <c r="Q1324" s="53"/>
      <c r="R1324" s="53"/>
      <c r="S1324" s="53"/>
      <c r="T1324" s="53"/>
      <c r="U1324" s="53"/>
      <c r="V1324" s="53"/>
      <c r="W1324" s="53"/>
      <c r="X1324" s="53"/>
      <c r="Y1324" s="53"/>
      <c r="Z1324" s="53"/>
      <c r="AA1324" s="53"/>
    </row>
    <row r="1325" spans="1:27" ht="214.5" x14ac:dyDescent="0.35">
      <c r="A1325" s="34">
        <f>IF(C1325&gt;0,MAX($A$4:A1324)+1,"")</f>
        <v>1313</v>
      </c>
      <c r="B1325" s="14">
        <f>IF(C1325&gt;0,1,"")</f>
        <v>1</v>
      </c>
      <c r="C1325" s="10" t="s">
        <v>2505</v>
      </c>
      <c r="D1325" s="6">
        <v>4689.91</v>
      </c>
      <c r="E1325" s="10" t="s">
        <v>2506</v>
      </c>
      <c r="F1325" s="6">
        <v>4689.91</v>
      </c>
      <c r="G1325" s="10"/>
      <c r="H1325" s="10"/>
      <c r="I1325" s="1">
        <v>223324</v>
      </c>
      <c r="J1325" s="1">
        <v>143697</v>
      </c>
      <c r="K1325" s="1">
        <v>61728</v>
      </c>
      <c r="L1325" s="10"/>
      <c r="M1325" s="1">
        <v>428749</v>
      </c>
      <c r="N1325" s="1">
        <v>66997</v>
      </c>
      <c r="O1325" s="1">
        <v>300</v>
      </c>
      <c r="P1325" s="1">
        <v>357</v>
      </c>
      <c r="Q1325" s="1">
        <v>996</v>
      </c>
      <c r="R1325" s="10" t="s">
        <v>2502</v>
      </c>
      <c r="S1325" s="1">
        <v>996</v>
      </c>
      <c r="T1325" s="1">
        <v>10</v>
      </c>
      <c r="U1325" s="1">
        <v>347</v>
      </c>
      <c r="V1325" s="1">
        <v>223324</v>
      </c>
      <c r="W1325" s="10" t="s">
        <v>2761</v>
      </c>
      <c r="X1325" s="10"/>
      <c r="Y1325" s="10"/>
      <c r="Z1325" s="10"/>
      <c r="AA1325" s="10"/>
    </row>
    <row r="1326" spans="1:27" ht="214.5" x14ac:dyDescent="0.35">
      <c r="A1326" s="34">
        <f>IF(C1326&gt;0,MAX($A$4:A1325)+1,"")</f>
        <v>1314</v>
      </c>
      <c r="B1326" s="14">
        <f>IF(C1326&gt;0,MAX($B$1325:B1325)+1,"")</f>
        <v>2</v>
      </c>
      <c r="C1326" s="10" t="s">
        <v>2507</v>
      </c>
      <c r="D1326" s="6">
        <v>3165.7</v>
      </c>
      <c r="E1326" s="10" t="s">
        <v>2508</v>
      </c>
      <c r="F1326" s="6">
        <v>3165.7</v>
      </c>
      <c r="G1326" s="10"/>
      <c r="H1326" s="10"/>
      <c r="I1326" s="1">
        <v>133568</v>
      </c>
      <c r="J1326" s="1">
        <v>124540</v>
      </c>
      <c r="K1326" s="1">
        <v>15173</v>
      </c>
      <c r="L1326" s="10"/>
      <c r="M1326" s="1">
        <v>273281</v>
      </c>
      <c r="N1326" s="6">
        <v>40070</v>
      </c>
      <c r="O1326" s="1">
        <v>300</v>
      </c>
      <c r="P1326" s="1">
        <v>191</v>
      </c>
      <c r="Q1326" s="1">
        <v>920</v>
      </c>
      <c r="R1326" s="10" t="s">
        <v>2502</v>
      </c>
      <c r="S1326" s="1">
        <v>920</v>
      </c>
      <c r="T1326" s="1">
        <v>10</v>
      </c>
      <c r="U1326" s="1">
        <v>181</v>
      </c>
      <c r="V1326" s="1">
        <v>1335568</v>
      </c>
      <c r="W1326" s="10" t="s">
        <v>2761</v>
      </c>
      <c r="X1326" s="10"/>
      <c r="Y1326" s="10"/>
      <c r="Z1326" s="10"/>
      <c r="AA1326" s="10"/>
    </row>
    <row r="1327" spans="1:27" ht="214.5" x14ac:dyDescent="0.35">
      <c r="A1327" s="34">
        <f>IF(C1327&gt;0,MAX($A$4:A1326)+1,"")</f>
        <v>1315</v>
      </c>
      <c r="B1327" s="14">
        <f>IF(C1327&gt;0,MAX($B$1325:B1326)+1,"")</f>
        <v>3</v>
      </c>
      <c r="C1327" s="10" t="s">
        <v>2509</v>
      </c>
      <c r="D1327" s="6">
        <v>1371.34</v>
      </c>
      <c r="E1327" s="10" t="s">
        <v>2510</v>
      </c>
      <c r="F1327" s="6">
        <v>1371.34</v>
      </c>
      <c r="G1327" s="10"/>
      <c r="H1327" s="10"/>
      <c r="I1327" s="1">
        <v>67885</v>
      </c>
      <c r="J1327" s="1">
        <v>72437</v>
      </c>
      <c r="K1327" s="1">
        <v>6897</v>
      </c>
      <c r="L1327" s="10"/>
      <c r="M1327" s="1">
        <v>147219</v>
      </c>
      <c r="N1327" s="6">
        <v>20365</v>
      </c>
      <c r="O1327" s="1">
        <v>300</v>
      </c>
      <c r="P1327" s="1">
        <v>81</v>
      </c>
      <c r="Q1327" s="1">
        <v>613</v>
      </c>
      <c r="R1327" s="10" t="s">
        <v>2502</v>
      </c>
      <c r="S1327" s="1">
        <v>613</v>
      </c>
      <c r="T1327" s="1">
        <v>8</v>
      </c>
      <c r="U1327" s="1">
        <v>73</v>
      </c>
      <c r="V1327" s="1">
        <v>67885</v>
      </c>
      <c r="W1327" s="10" t="s">
        <v>2523</v>
      </c>
      <c r="X1327" s="10"/>
      <c r="Y1327" s="10"/>
      <c r="Z1327" s="10"/>
      <c r="AA1327" s="10"/>
    </row>
    <row r="1328" spans="1:27" ht="214.5" x14ac:dyDescent="0.35">
      <c r="A1328" s="34">
        <f>IF(C1328&gt;0,MAX($A$4:A1327)+1,"")</f>
        <v>1316</v>
      </c>
      <c r="B1328" s="14">
        <f>IF(C1328&gt;0,MAX($B$1325:B1327)+1,"")</f>
        <v>4</v>
      </c>
      <c r="C1328" s="10" t="s">
        <v>2511</v>
      </c>
      <c r="D1328" s="6">
        <v>1356.05</v>
      </c>
      <c r="E1328" s="10" t="s">
        <v>2512</v>
      </c>
      <c r="F1328" s="6">
        <v>1356.05</v>
      </c>
      <c r="G1328" s="10"/>
      <c r="H1328" s="10"/>
      <c r="I1328" s="1">
        <v>39758</v>
      </c>
      <c r="J1328" s="1">
        <v>40403</v>
      </c>
      <c r="K1328" s="1">
        <v>1594</v>
      </c>
      <c r="L1328" s="10"/>
      <c r="M1328" s="1">
        <v>81755</v>
      </c>
      <c r="N1328" s="6">
        <v>11927</v>
      </c>
      <c r="O1328" s="1">
        <v>300</v>
      </c>
      <c r="P1328" s="1">
        <v>68</v>
      </c>
      <c r="Q1328" s="1">
        <v>785</v>
      </c>
      <c r="R1328" s="10" t="s">
        <v>2502</v>
      </c>
      <c r="S1328" s="1">
        <v>785</v>
      </c>
      <c r="T1328" s="1">
        <v>8</v>
      </c>
      <c r="U1328" s="1">
        <v>60</v>
      </c>
      <c r="V1328" s="1">
        <v>39758</v>
      </c>
      <c r="W1328" s="10" t="s">
        <v>2761</v>
      </c>
      <c r="X1328" s="10"/>
      <c r="Y1328" s="10"/>
      <c r="Z1328" s="10"/>
      <c r="AA1328" s="10"/>
    </row>
    <row r="1329" spans="1:27" ht="214.5" x14ac:dyDescent="0.35">
      <c r="A1329" s="34">
        <f>IF(C1329&gt;0,MAX($A$4:A1328)+1,"")</f>
        <v>1317</v>
      </c>
      <c r="B1329" s="14">
        <f>IF(C1329&gt;0,MAX($B$1325:B1328)+1,"")</f>
        <v>5</v>
      </c>
      <c r="C1329" s="10" t="s">
        <v>2513</v>
      </c>
      <c r="D1329" s="6">
        <v>2855.32</v>
      </c>
      <c r="E1329" s="10" t="s">
        <v>2514</v>
      </c>
      <c r="F1329" s="6">
        <v>2855.32</v>
      </c>
      <c r="G1329" s="10"/>
      <c r="H1329" s="10"/>
      <c r="I1329" s="1">
        <v>135944</v>
      </c>
      <c r="J1329" s="1">
        <v>169920</v>
      </c>
      <c r="K1329" s="1">
        <v>31920</v>
      </c>
      <c r="L1329" s="10"/>
      <c r="M1329" s="1">
        <v>337784</v>
      </c>
      <c r="N1329" s="6">
        <v>40783</v>
      </c>
      <c r="O1329" s="1">
        <v>300</v>
      </c>
      <c r="P1329" s="1">
        <v>150</v>
      </c>
      <c r="Q1329" s="1">
        <v>336</v>
      </c>
      <c r="R1329" s="10" t="s">
        <v>2502</v>
      </c>
      <c r="S1329" s="1">
        <v>336</v>
      </c>
      <c r="T1329" s="1">
        <v>10</v>
      </c>
      <c r="U1329" s="1">
        <v>140</v>
      </c>
      <c r="V1329" s="1">
        <v>135944</v>
      </c>
      <c r="W1329" s="10" t="s">
        <v>2761</v>
      </c>
      <c r="X1329" s="10"/>
      <c r="Y1329" s="10"/>
      <c r="Z1329" s="10"/>
      <c r="AA1329" s="10"/>
    </row>
    <row r="1330" spans="1:27" ht="214.5" x14ac:dyDescent="0.35">
      <c r="A1330" s="34">
        <f>IF(C1330&gt;0,MAX($A$4:A1329)+1,"")</f>
        <v>1318</v>
      </c>
      <c r="B1330" s="14">
        <f>IF(C1330&gt;0,MAX($B$1325:B1329)+1,"")</f>
        <v>6</v>
      </c>
      <c r="C1330" s="10" t="s">
        <v>2515</v>
      </c>
      <c r="D1330" s="1">
        <v>2414.87</v>
      </c>
      <c r="E1330" s="10" t="s">
        <v>2516</v>
      </c>
      <c r="F1330" s="6">
        <v>2414.87</v>
      </c>
      <c r="G1330" s="10"/>
      <c r="H1330" s="10"/>
      <c r="I1330" s="1">
        <v>76626</v>
      </c>
      <c r="J1330" s="1">
        <v>245798</v>
      </c>
      <c r="K1330" s="1">
        <v>30848</v>
      </c>
      <c r="L1330" s="10"/>
      <c r="M1330" s="1">
        <v>353272</v>
      </c>
      <c r="N1330" s="6">
        <v>22987</v>
      </c>
      <c r="O1330" s="1">
        <v>300</v>
      </c>
      <c r="P1330" s="1">
        <v>140</v>
      </c>
      <c r="Q1330" s="1">
        <v>838</v>
      </c>
      <c r="R1330" s="10" t="s">
        <v>2502</v>
      </c>
      <c r="S1330" s="1">
        <v>838</v>
      </c>
      <c r="T1330" s="1">
        <v>10</v>
      </c>
      <c r="U1330" s="1">
        <v>130</v>
      </c>
      <c r="V1330" s="1">
        <v>76626</v>
      </c>
      <c r="W1330" s="10" t="s">
        <v>2761</v>
      </c>
      <c r="X1330" s="10"/>
      <c r="Y1330" s="10"/>
      <c r="Z1330" s="10"/>
      <c r="AA1330" s="10"/>
    </row>
    <row r="1331" spans="1:27" ht="214.5" x14ac:dyDescent="0.35">
      <c r="A1331" s="34">
        <f>IF(C1331&gt;0,MAX($A$4:A1330)+1,"")</f>
        <v>1319</v>
      </c>
      <c r="B1331" s="14">
        <f>IF(C1331&gt;0,MAX($B$1325:B1330)+1,"")</f>
        <v>7</v>
      </c>
      <c r="C1331" s="10" t="s">
        <v>2517</v>
      </c>
      <c r="D1331" s="6">
        <v>1995.29</v>
      </c>
      <c r="E1331" s="10" t="s">
        <v>2518</v>
      </c>
      <c r="F1331" s="6">
        <v>1995.29</v>
      </c>
      <c r="G1331" s="10"/>
      <c r="H1331" s="10"/>
      <c r="I1331" s="1">
        <v>73090</v>
      </c>
      <c r="J1331" s="1">
        <v>123501</v>
      </c>
      <c r="K1331" s="1">
        <v>2554</v>
      </c>
      <c r="L1331" s="10"/>
      <c r="M1331" s="1">
        <v>199145</v>
      </c>
      <c r="N1331" s="6">
        <v>21927</v>
      </c>
      <c r="O1331" s="1">
        <v>300</v>
      </c>
      <c r="P1331" s="1">
        <v>76</v>
      </c>
      <c r="Q1331" s="1">
        <v>680</v>
      </c>
      <c r="R1331" s="10" t="s">
        <v>2502</v>
      </c>
      <c r="S1331" s="1">
        <v>680</v>
      </c>
      <c r="T1331" s="1">
        <v>11</v>
      </c>
      <c r="U1331" s="1">
        <v>65</v>
      </c>
      <c r="V1331" s="1">
        <v>73090</v>
      </c>
      <c r="W1331" s="10" t="s">
        <v>2761</v>
      </c>
      <c r="X1331" s="10"/>
      <c r="Y1331" s="10"/>
      <c r="Z1331" s="10"/>
      <c r="AA1331" s="10"/>
    </row>
    <row r="1332" spans="1:27" ht="214.5" x14ac:dyDescent="0.35">
      <c r="A1332" s="34">
        <f>IF(C1332&gt;0,MAX($A$4:A1331)+1,"")</f>
        <v>1320</v>
      </c>
      <c r="B1332" s="14">
        <f>IF(C1332&gt;0,MAX($B$1325:B1331)+1,"")</f>
        <v>8</v>
      </c>
      <c r="C1332" s="10" t="s">
        <v>2519</v>
      </c>
      <c r="D1332" s="6">
        <v>1056.57</v>
      </c>
      <c r="E1332" s="10" t="s">
        <v>2520</v>
      </c>
      <c r="F1332" s="6">
        <v>1056.57</v>
      </c>
      <c r="G1332" s="10"/>
      <c r="H1332" s="10"/>
      <c r="I1332" s="1">
        <v>18262</v>
      </c>
      <c r="J1332" s="1">
        <v>125887</v>
      </c>
      <c r="K1332" s="10"/>
      <c r="L1332" s="10"/>
      <c r="M1332" s="1">
        <v>144149</v>
      </c>
      <c r="N1332" s="6">
        <v>5478</v>
      </c>
      <c r="O1332" s="1">
        <v>300</v>
      </c>
      <c r="P1332" s="1">
        <v>19</v>
      </c>
      <c r="Q1332" s="1">
        <v>631</v>
      </c>
      <c r="R1332" s="10" t="s">
        <v>2502</v>
      </c>
      <c r="S1332" s="1">
        <v>631</v>
      </c>
      <c r="T1332" s="1">
        <v>3</v>
      </c>
      <c r="U1332" s="1">
        <v>16</v>
      </c>
      <c r="V1332" s="1">
        <v>18262</v>
      </c>
      <c r="W1332" s="10" t="s">
        <v>2762</v>
      </c>
      <c r="X1332" s="10"/>
      <c r="Y1332" s="10"/>
      <c r="Z1332" s="10"/>
      <c r="AA1332" s="10"/>
    </row>
    <row r="1333" spans="1:27" ht="214.5" x14ac:dyDescent="0.35">
      <c r="A1333" s="34">
        <f>IF(C1333&gt;0,MAX($A$4:A1332)+1,"")</f>
        <v>1321</v>
      </c>
      <c r="B1333" s="14">
        <f>IF(C1333&gt;0,MAX($B$1325:B1332)+1,"")</f>
        <v>9</v>
      </c>
      <c r="C1333" s="10" t="s">
        <v>2521</v>
      </c>
      <c r="D1333" s="6">
        <v>2622.2</v>
      </c>
      <c r="E1333" s="10" t="s">
        <v>2522</v>
      </c>
      <c r="F1333" s="6">
        <v>2622.2</v>
      </c>
      <c r="G1333" s="10"/>
      <c r="H1333" s="10"/>
      <c r="I1333" s="1">
        <v>84675</v>
      </c>
      <c r="J1333" s="1">
        <v>104324</v>
      </c>
      <c r="K1333" s="1">
        <v>22617</v>
      </c>
      <c r="L1333" s="10"/>
      <c r="M1333" s="1">
        <v>211616</v>
      </c>
      <c r="N1333" s="6">
        <v>25402</v>
      </c>
      <c r="O1333" s="1">
        <v>300</v>
      </c>
      <c r="P1333" s="1">
        <v>10</v>
      </c>
      <c r="Q1333" s="1">
        <v>376</v>
      </c>
      <c r="R1333" s="10" t="s">
        <v>2502</v>
      </c>
      <c r="S1333" s="1">
        <v>376</v>
      </c>
      <c r="T1333" s="10"/>
      <c r="U1333" s="10"/>
      <c r="V1333" s="1">
        <v>84675</v>
      </c>
      <c r="W1333" s="10" t="s">
        <v>2761</v>
      </c>
      <c r="X1333" s="10"/>
      <c r="Y1333" s="10"/>
      <c r="Z1333" s="10"/>
      <c r="AA1333" s="10"/>
    </row>
    <row r="1334" spans="1:27" ht="25.5" customHeight="1" x14ac:dyDescent="0.35">
      <c r="A1334" s="34" t="str">
        <f>IF(C1334&gt;0,MAX($A$4:A1333)+1,"")</f>
        <v/>
      </c>
      <c r="B1334" s="14"/>
      <c r="C1334" s="20"/>
      <c r="D1334" s="56" t="s">
        <v>2802</v>
      </c>
      <c r="E1334" s="57"/>
      <c r="F1334" s="57"/>
      <c r="G1334" s="57"/>
      <c r="H1334" s="57"/>
      <c r="I1334" s="57"/>
      <c r="J1334" s="57"/>
      <c r="K1334" s="57"/>
      <c r="L1334" s="57"/>
      <c r="M1334" s="57"/>
      <c r="N1334" s="57"/>
      <c r="O1334" s="57"/>
      <c r="P1334" s="57"/>
      <c r="Q1334" s="57"/>
      <c r="R1334" s="57"/>
      <c r="S1334" s="57"/>
      <c r="T1334" s="57"/>
      <c r="U1334" s="57"/>
      <c r="V1334" s="57"/>
      <c r="W1334" s="57"/>
      <c r="X1334" s="57"/>
      <c r="Y1334" s="57"/>
      <c r="Z1334" s="57"/>
      <c r="AA1334" s="57"/>
    </row>
    <row r="1335" spans="1:27" ht="41.45" customHeight="1" x14ac:dyDescent="0.35">
      <c r="A1335" s="34" t="str">
        <f>IF(C1335&gt;0,MAX($A$4:A1334)+1,"")</f>
        <v/>
      </c>
      <c r="B1335" s="33"/>
      <c r="C1335" s="8"/>
      <c r="D1335" s="31">
        <f>SUM(D1325:D1334)</f>
        <v>21527.25</v>
      </c>
      <c r="E1335" s="31">
        <f t="shared" ref="E1335:AA1335" si="2">SUM(E1325:E1334)</f>
        <v>0</v>
      </c>
      <c r="F1335" s="31">
        <f t="shared" si="2"/>
        <v>21527.25</v>
      </c>
      <c r="G1335" s="31">
        <f t="shared" si="2"/>
        <v>0</v>
      </c>
      <c r="H1335" s="31">
        <f t="shared" si="2"/>
        <v>0</v>
      </c>
      <c r="I1335" s="31">
        <f t="shared" si="2"/>
        <v>853132</v>
      </c>
      <c r="J1335" s="31">
        <f t="shared" si="2"/>
        <v>1150507</v>
      </c>
      <c r="K1335" s="31">
        <f t="shared" si="2"/>
        <v>173331</v>
      </c>
      <c r="L1335" s="31">
        <f t="shared" si="2"/>
        <v>0</v>
      </c>
      <c r="M1335" s="31">
        <f t="shared" si="2"/>
        <v>2176970</v>
      </c>
      <c r="N1335" s="31">
        <f t="shared" si="2"/>
        <v>255936</v>
      </c>
      <c r="O1335" s="31">
        <f t="shared" si="2"/>
        <v>2700</v>
      </c>
      <c r="P1335" s="31">
        <f t="shared" si="2"/>
        <v>1092</v>
      </c>
      <c r="Q1335" s="31">
        <f t="shared" si="2"/>
        <v>6175</v>
      </c>
      <c r="R1335" s="31">
        <f t="shared" si="2"/>
        <v>0</v>
      </c>
      <c r="S1335" s="31">
        <f t="shared" si="2"/>
        <v>6175</v>
      </c>
      <c r="T1335" s="31">
        <f t="shared" si="2"/>
        <v>70</v>
      </c>
      <c r="U1335" s="31">
        <f t="shared" si="2"/>
        <v>1012</v>
      </c>
      <c r="V1335" s="31">
        <f t="shared" si="2"/>
        <v>2055132</v>
      </c>
      <c r="W1335" s="31">
        <f t="shared" si="2"/>
        <v>0</v>
      </c>
      <c r="X1335" s="31">
        <f t="shared" si="2"/>
        <v>0</v>
      </c>
      <c r="Y1335" s="31">
        <f t="shared" si="2"/>
        <v>0</v>
      </c>
      <c r="Z1335" s="31">
        <f t="shared" si="2"/>
        <v>0</v>
      </c>
      <c r="AA1335" s="31">
        <f t="shared" si="2"/>
        <v>0</v>
      </c>
    </row>
    <row r="1336" spans="1:27" ht="34.5" customHeight="1" x14ac:dyDescent="0.35">
      <c r="A1336" s="34" t="str">
        <f>IF(C1336&gt;0,MAX($A$4:A1335)+1,"")</f>
        <v/>
      </c>
      <c r="B1336" s="14" t="str">
        <f>IF(C1336&gt;0,MAX($B$1325:B1333)+1,"")</f>
        <v/>
      </c>
      <c r="C1336" s="24"/>
      <c r="D1336" s="58" t="s">
        <v>2807</v>
      </c>
      <c r="E1336" s="59"/>
      <c r="F1336" s="59"/>
      <c r="G1336" s="59"/>
      <c r="H1336" s="59"/>
      <c r="I1336" s="59"/>
      <c r="J1336" s="59"/>
      <c r="K1336" s="59"/>
      <c r="L1336" s="59"/>
      <c r="M1336" s="59"/>
      <c r="N1336" s="59"/>
      <c r="O1336" s="59"/>
      <c r="P1336" s="59"/>
      <c r="Q1336" s="59"/>
      <c r="R1336" s="59"/>
      <c r="S1336" s="59"/>
      <c r="T1336" s="59"/>
      <c r="U1336" s="59"/>
      <c r="V1336" s="59"/>
      <c r="W1336" s="59"/>
      <c r="X1336" s="59"/>
      <c r="Y1336" s="59"/>
      <c r="Z1336" s="59"/>
      <c r="AA1336" s="59"/>
    </row>
    <row r="1337" spans="1:27" ht="30.75" customHeight="1" x14ac:dyDescent="0.35">
      <c r="A1337" s="34" t="str">
        <f>IF(C1337&gt;0,MAX($A$4:A1336)+1,"")</f>
        <v/>
      </c>
      <c r="B1337" s="14" t="str">
        <f>IF(C1337&gt;0,MAX($B$1325:B1336)+1,"")</f>
        <v/>
      </c>
      <c r="C1337" s="24"/>
      <c r="D1337" s="58" t="s">
        <v>2813</v>
      </c>
      <c r="E1337" s="59"/>
      <c r="F1337" s="59"/>
      <c r="G1337" s="59"/>
      <c r="H1337" s="59"/>
      <c r="I1337" s="59"/>
      <c r="J1337" s="59"/>
      <c r="K1337" s="59"/>
      <c r="L1337" s="59"/>
      <c r="M1337" s="59"/>
      <c r="N1337" s="59"/>
      <c r="O1337" s="59"/>
      <c r="P1337" s="59"/>
      <c r="Q1337" s="59"/>
      <c r="R1337" s="59"/>
      <c r="S1337" s="59"/>
      <c r="T1337" s="59"/>
      <c r="U1337" s="59"/>
      <c r="V1337" s="59"/>
      <c r="W1337" s="59"/>
      <c r="X1337" s="59"/>
      <c r="Y1337" s="59"/>
      <c r="Z1337" s="59"/>
      <c r="AA1337" s="59"/>
    </row>
    <row r="1338" spans="1:27" ht="33.75" customHeight="1" x14ac:dyDescent="0.35">
      <c r="A1338" s="34">
        <f>IF(C1338&gt;0,MAX($A$4:A1337)+1,"")</f>
        <v>1322</v>
      </c>
      <c r="B1338" s="14">
        <f>IF(C1338&gt;0,1,"")</f>
        <v>1</v>
      </c>
      <c r="C1338" s="1" t="s">
        <v>2808</v>
      </c>
      <c r="D1338" s="1">
        <v>2542</v>
      </c>
      <c r="E1338" s="1"/>
      <c r="F1338" s="1">
        <v>2467</v>
      </c>
      <c r="G1338" s="1"/>
      <c r="H1338" s="1"/>
      <c r="I1338" s="1"/>
      <c r="J1338" s="1"/>
      <c r="K1338" s="1"/>
      <c r="L1338" s="1"/>
      <c r="M1338" s="1"/>
      <c r="N1338" s="1"/>
      <c r="O1338" s="1"/>
      <c r="P1338" s="1"/>
      <c r="Q1338" s="1"/>
      <c r="R1338" s="1"/>
      <c r="S1338" s="1"/>
      <c r="T1338" s="1"/>
      <c r="U1338" s="1"/>
      <c r="V1338" s="1"/>
      <c r="W1338" s="1"/>
      <c r="X1338" s="1"/>
      <c r="Y1338" s="1"/>
      <c r="Z1338" s="1"/>
      <c r="AA1338" s="1"/>
    </row>
    <row r="1339" spans="1:27" ht="36" customHeight="1" x14ac:dyDescent="0.35">
      <c r="A1339" s="34">
        <f>IF(C1339&gt;0,MAX($A$4:A1338)+1,"")</f>
        <v>1323</v>
      </c>
      <c r="B1339" s="14">
        <f>IF(C1339&gt;0,MAX($B$1338:B1338)+1,"")</f>
        <v>2</v>
      </c>
      <c r="C1339" s="1" t="s">
        <v>2809</v>
      </c>
      <c r="D1339" s="1">
        <v>1833</v>
      </c>
      <c r="E1339" s="1"/>
      <c r="F1339" s="1">
        <v>1744</v>
      </c>
      <c r="G1339" s="1"/>
      <c r="H1339" s="1"/>
      <c r="I1339" s="1"/>
      <c r="J1339" s="1"/>
      <c r="K1339" s="1"/>
      <c r="L1339" s="1"/>
      <c r="M1339" s="1"/>
      <c r="N1339" s="1"/>
      <c r="O1339" s="1"/>
      <c r="P1339" s="1"/>
      <c r="Q1339" s="1"/>
      <c r="R1339" s="1"/>
      <c r="S1339" s="1"/>
      <c r="T1339" s="1"/>
      <c r="U1339" s="1"/>
      <c r="V1339" s="1"/>
      <c r="W1339" s="1"/>
      <c r="X1339" s="1"/>
      <c r="Y1339" s="1"/>
      <c r="Z1339" s="1"/>
      <c r="AA1339" s="1"/>
    </row>
    <row r="1340" spans="1:27" ht="36" customHeight="1" x14ac:dyDescent="0.35">
      <c r="A1340" s="34">
        <f>IF(C1340&gt;0,MAX($A$4:A1339)+1,"")</f>
        <v>1324</v>
      </c>
      <c r="B1340" s="14">
        <f>IF(C1340&gt;0,MAX($B$1338:B1339)+1,"")</f>
        <v>3</v>
      </c>
      <c r="C1340" s="1" t="s">
        <v>2810</v>
      </c>
      <c r="D1340" s="1">
        <v>2104</v>
      </c>
      <c r="E1340" s="1"/>
      <c r="F1340" s="1">
        <v>2040</v>
      </c>
      <c r="G1340" s="1"/>
      <c r="H1340" s="1"/>
      <c r="I1340" s="1"/>
      <c r="J1340" s="1"/>
      <c r="K1340" s="1"/>
      <c r="L1340" s="1"/>
      <c r="M1340" s="1"/>
      <c r="N1340" s="1"/>
      <c r="O1340" s="1"/>
      <c r="P1340" s="1"/>
      <c r="Q1340" s="1"/>
      <c r="R1340" s="1"/>
      <c r="S1340" s="1"/>
      <c r="T1340" s="1"/>
      <c r="U1340" s="1"/>
      <c r="V1340" s="1"/>
      <c r="W1340" s="1"/>
      <c r="X1340" s="1"/>
      <c r="Y1340" s="1"/>
      <c r="Z1340" s="1"/>
      <c r="AA1340" s="1"/>
    </row>
    <row r="1341" spans="1:27" ht="33.75" customHeight="1" x14ac:dyDescent="0.35">
      <c r="A1341" s="34">
        <f>IF(C1341&gt;0,MAX($A$4:A1340)+1,"")</f>
        <v>1325</v>
      </c>
      <c r="B1341" s="14">
        <f>IF(C1341&gt;0,MAX($B$1338:B1340)+1,"")</f>
        <v>4</v>
      </c>
      <c r="C1341" s="1" t="s">
        <v>2811</v>
      </c>
      <c r="D1341" s="1">
        <v>1963.22</v>
      </c>
      <c r="E1341" s="1"/>
      <c r="F1341" s="1">
        <v>1832</v>
      </c>
      <c r="G1341" s="1"/>
      <c r="H1341" s="1"/>
      <c r="I1341" s="1"/>
      <c r="J1341" s="1"/>
      <c r="K1341" s="1"/>
      <c r="L1341" s="1"/>
      <c r="M1341" s="1"/>
      <c r="N1341" s="1"/>
      <c r="O1341" s="1"/>
      <c r="P1341" s="1"/>
      <c r="Q1341" s="1"/>
      <c r="R1341" s="1"/>
      <c r="S1341" s="1"/>
      <c r="T1341" s="1"/>
      <c r="U1341" s="1"/>
      <c r="V1341" s="1"/>
      <c r="W1341" s="1"/>
      <c r="X1341" s="1"/>
      <c r="Y1341" s="1"/>
      <c r="Z1341" s="1"/>
      <c r="AA1341" s="1"/>
    </row>
    <row r="1342" spans="1:27" ht="25.5" customHeight="1" x14ac:dyDescent="0.35">
      <c r="A1342" s="34" t="str">
        <f>IF(C1342&gt;0,MAX($A$4:A1341)+1,"")</f>
        <v/>
      </c>
      <c r="B1342" s="14"/>
      <c r="C1342" s="20"/>
      <c r="D1342" s="56" t="s">
        <v>2820</v>
      </c>
      <c r="E1342" s="57"/>
      <c r="F1342" s="57"/>
      <c r="G1342" s="57"/>
      <c r="H1342" s="57"/>
      <c r="I1342" s="57"/>
      <c r="J1342" s="57"/>
      <c r="K1342" s="57"/>
      <c r="L1342" s="57"/>
      <c r="M1342" s="57"/>
      <c r="N1342" s="57"/>
      <c r="O1342" s="57"/>
      <c r="P1342" s="57"/>
      <c r="Q1342" s="57"/>
      <c r="R1342" s="57"/>
      <c r="S1342" s="57"/>
      <c r="T1342" s="57"/>
      <c r="U1342" s="57"/>
      <c r="V1342" s="57"/>
      <c r="W1342" s="57"/>
      <c r="X1342" s="57"/>
      <c r="Y1342" s="57"/>
      <c r="Z1342" s="57"/>
      <c r="AA1342" s="57"/>
    </row>
    <row r="1343" spans="1:27" ht="41.45" customHeight="1" x14ac:dyDescent="0.35">
      <c r="A1343" s="34" t="str">
        <f>IF(C1343&gt;0,MAX($A$4:A1342)+1,"")</f>
        <v/>
      </c>
      <c r="B1343" s="33"/>
      <c r="C1343" s="8"/>
      <c r="D1343" s="31">
        <f>SUM(D1338:D1342)</f>
        <v>8442.2199999999993</v>
      </c>
      <c r="E1343" s="31">
        <f t="shared" ref="E1343:AA1343" si="3">SUM(E1338:E1342)</f>
        <v>0</v>
      </c>
      <c r="F1343" s="31">
        <f t="shared" si="3"/>
        <v>8083</v>
      </c>
      <c r="G1343" s="31">
        <f t="shared" si="3"/>
        <v>0</v>
      </c>
      <c r="H1343" s="31">
        <f t="shared" si="3"/>
        <v>0</v>
      </c>
      <c r="I1343" s="31">
        <f t="shared" si="3"/>
        <v>0</v>
      </c>
      <c r="J1343" s="31">
        <f t="shared" si="3"/>
        <v>0</v>
      </c>
      <c r="K1343" s="31">
        <f t="shared" si="3"/>
        <v>0</v>
      </c>
      <c r="L1343" s="31">
        <f t="shared" si="3"/>
        <v>0</v>
      </c>
      <c r="M1343" s="31">
        <f t="shared" si="3"/>
        <v>0</v>
      </c>
      <c r="N1343" s="31">
        <f t="shared" si="3"/>
        <v>0</v>
      </c>
      <c r="O1343" s="31">
        <f t="shared" si="3"/>
        <v>0</v>
      </c>
      <c r="P1343" s="31">
        <f t="shared" si="3"/>
        <v>0</v>
      </c>
      <c r="Q1343" s="31">
        <f t="shared" si="3"/>
        <v>0</v>
      </c>
      <c r="R1343" s="31">
        <f t="shared" si="3"/>
        <v>0</v>
      </c>
      <c r="S1343" s="31">
        <f t="shared" si="3"/>
        <v>0</v>
      </c>
      <c r="T1343" s="31">
        <f t="shared" si="3"/>
        <v>0</v>
      </c>
      <c r="U1343" s="31">
        <f t="shared" si="3"/>
        <v>0</v>
      </c>
      <c r="V1343" s="31">
        <f t="shared" si="3"/>
        <v>0</v>
      </c>
      <c r="W1343" s="31">
        <f t="shared" si="3"/>
        <v>0</v>
      </c>
      <c r="X1343" s="31">
        <f t="shared" si="3"/>
        <v>0</v>
      </c>
      <c r="Y1343" s="31">
        <f t="shared" si="3"/>
        <v>0</v>
      </c>
      <c r="Z1343" s="31">
        <f t="shared" si="3"/>
        <v>0</v>
      </c>
      <c r="AA1343" s="31">
        <f t="shared" si="3"/>
        <v>0</v>
      </c>
    </row>
    <row r="1344" spans="1:27" ht="33.75" customHeight="1" x14ac:dyDescent="0.35">
      <c r="A1344" s="34" t="str">
        <f>IF(C1344&gt;0,MAX($A$4:A1343)+1,"")</f>
        <v/>
      </c>
      <c r="B1344" s="14" t="str">
        <f>IF(C1344&gt;0,MAX($B$1338:B1341)+1,"")</f>
        <v/>
      </c>
      <c r="C1344" s="20"/>
      <c r="D1344" s="51" t="s">
        <v>2812</v>
      </c>
      <c r="E1344" s="51"/>
      <c r="F1344" s="51"/>
      <c r="G1344" s="51"/>
      <c r="H1344" s="51"/>
      <c r="I1344" s="51"/>
      <c r="J1344" s="51"/>
      <c r="K1344" s="51"/>
      <c r="L1344" s="51"/>
      <c r="M1344" s="51"/>
      <c r="N1344" s="51"/>
      <c r="O1344" s="51"/>
      <c r="P1344" s="51"/>
      <c r="Q1344" s="51"/>
      <c r="R1344" s="51"/>
      <c r="S1344" s="51"/>
      <c r="T1344" s="51"/>
      <c r="U1344" s="51"/>
      <c r="V1344" s="51"/>
      <c r="W1344" s="51"/>
      <c r="X1344" s="51"/>
      <c r="Y1344" s="51"/>
      <c r="Z1344" s="51"/>
      <c r="AA1344" s="51"/>
    </row>
    <row r="1345" spans="1:27" ht="33.75" customHeight="1" x14ac:dyDescent="0.35">
      <c r="A1345" s="34" t="str">
        <f>IF(C1345&gt;0,MAX($A$4:A1344)+1,"")</f>
        <v/>
      </c>
      <c r="B1345" s="14" t="str">
        <f>IF(C1345&gt;0,MAX($B$1338:B1344)+1,"")</f>
        <v/>
      </c>
      <c r="C1345" s="28"/>
      <c r="D1345" s="60" t="s">
        <v>2813</v>
      </c>
      <c r="E1345" s="60"/>
      <c r="F1345" s="60"/>
      <c r="G1345" s="60"/>
      <c r="H1345" s="60"/>
      <c r="I1345" s="60"/>
      <c r="J1345" s="60"/>
      <c r="K1345" s="60"/>
      <c r="L1345" s="60"/>
      <c r="M1345" s="60"/>
      <c r="N1345" s="60"/>
      <c r="O1345" s="60"/>
      <c r="P1345" s="60"/>
      <c r="Q1345" s="60"/>
      <c r="R1345" s="60"/>
      <c r="S1345" s="60"/>
      <c r="T1345" s="60"/>
      <c r="U1345" s="60"/>
      <c r="V1345" s="60"/>
      <c r="W1345" s="60"/>
      <c r="X1345" s="60"/>
      <c r="Y1345" s="60"/>
      <c r="Z1345" s="60"/>
      <c r="AA1345" s="60"/>
    </row>
    <row r="1346" spans="1:27" ht="214.5" x14ac:dyDescent="0.35">
      <c r="A1346" s="34">
        <f>IF(C1346&gt;0,MAX($A$4:A1345)+1,"")</f>
        <v>1326</v>
      </c>
      <c r="B1346" s="14">
        <f>IF(C1346&gt;0,1,"")</f>
        <v>1</v>
      </c>
      <c r="C1346" s="10" t="s">
        <v>2524</v>
      </c>
      <c r="D1346" s="5">
        <v>13200</v>
      </c>
      <c r="E1346" s="10" t="s">
        <v>2525</v>
      </c>
      <c r="F1346" s="5">
        <v>13200</v>
      </c>
      <c r="G1346" s="10"/>
      <c r="H1346" s="1">
        <v>25500</v>
      </c>
      <c r="I1346" s="10"/>
      <c r="J1346" s="10"/>
      <c r="K1346" s="10"/>
      <c r="L1346" s="10"/>
      <c r="M1346" s="1">
        <v>382000</v>
      </c>
      <c r="N1346" s="10"/>
      <c r="O1346" s="10"/>
      <c r="P1346" s="1"/>
      <c r="Q1346" s="10"/>
      <c r="R1346" s="10"/>
      <c r="S1346" s="10"/>
      <c r="T1346" s="10"/>
      <c r="U1346" s="1">
        <v>34</v>
      </c>
      <c r="V1346" s="10"/>
      <c r="W1346" s="10"/>
      <c r="X1346" s="10"/>
      <c r="Y1346" s="10" t="s">
        <v>2487</v>
      </c>
      <c r="Z1346" s="10"/>
      <c r="AA1346" s="10"/>
    </row>
    <row r="1347" spans="1:27" ht="409.5" x14ac:dyDescent="0.35">
      <c r="A1347" s="34">
        <f>IF(C1347&gt;0,MAX($A$4:A1346)+1,"")</f>
        <v>1327</v>
      </c>
      <c r="B1347" s="14">
        <f>IF(C1347&gt;0,MAX($B$1346:B1346)+1,"")</f>
        <v>2</v>
      </c>
      <c r="C1347" s="10" t="s">
        <v>2796</v>
      </c>
      <c r="D1347" s="1">
        <v>1076.5</v>
      </c>
      <c r="E1347" s="10" t="s">
        <v>2797</v>
      </c>
      <c r="F1347" s="1">
        <v>1076.5</v>
      </c>
      <c r="G1347" s="10"/>
      <c r="H1347" s="10"/>
      <c r="I1347" s="1">
        <v>92145</v>
      </c>
      <c r="J1347" s="1">
        <v>8178</v>
      </c>
      <c r="K1347" s="1">
        <v>81036</v>
      </c>
      <c r="L1347" s="10"/>
      <c r="M1347" s="1">
        <v>181359</v>
      </c>
      <c r="N1347" s="1">
        <v>13500</v>
      </c>
      <c r="O1347" s="1">
        <v>200</v>
      </c>
      <c r="P1347" s="1">
        <v>145</v>
      </c>
      <c r="Q1347" s="10"/>
      <c r="R1347" s="10" t="s">
        <v>2502</v>
      </c>
      <c r="S1347" s="10"/>
      <c r="T1347" s="1"/>
      <c r="U1347" s="1"/>
      <c r="V1347" s="10"/>
      <c r="W1347" s="10" t="s">
        <v>2798</v>
      </c>
      <c r="X1347" s="10"/>
      <c r="Y1347" s="10"/>
      <c r="Z1347" s="10"/>
      <c r="AA1347" s="10"/>
    </row>
    <row r="1348" spans="1:27" ht="409.5" x14ac:dyDescent="0.35">
      <c r="A1348" s="34">
        <f>IF(C1348&gt;0,MAX($A$4:A1347)+1,"")</f>
        <v>1328</v>
      </c>
      <c r="B1348" s="14">
        <f>IF(C1348&gt;0,MAX($B$1346:B1347)+1,"")</f>
        <v>3</v>
      </c>
      <c r="C1348" s="10" t="s">
        <v>2757</v>
      </c>
      <c r="D1348" s="1">
        <v>800</v>
      </c>
      <c r="E1348" s="10" t="s">
        <v>2758</v>
      </c>
      <c r="F1348" s="1">
        <v>800</v>
      </c>
      <c r="G1348" s="10"/>
      <c r="H1348" s="10"/>
      <c r="I1348" s="1">
        <v>39105</v>
      </c>
      <c r="J1348" s="1">
        <v>7646</v>
      </c>
      <c r="K1348" s="1">
        <v>370</v>
      </c>
      <c r="L1348" s="10"/>
      <c r="M1348" s="1">
        <v>47121</v>
      </c>
      <c r="N1348" s="1">
        <v>13576.8</v>
      </c>
      <c r="O1348" s="1">
        <v>200</v>
      </c>
      <c r="P1348" s="1">
        <v>63</v>
      </c>
      <c r="Q1348" s="10"/>
      <c r="R1348" s="10" t="s">
        <v>2502</v>
      </c>
      <c r="S1348" s="10"/>
      <c r="T1348" s="10"/>
      <c r="U1348" s="10"/>
      <c r="V1348" s="1">
        <v>39105</v>
      </c>
      <c r="W1348" s="10" t="s">
        <v>2800</v>
      </c>
      <c r="X1348" s="10"/>
      <c r="Y1348" s="1"/>
      <c r="Z1348" s="10"/>
      <c r="AA1348" s="10"/>
    </row>
    <row r="1349" spans="1:27" ht="156" x14ac:dyDescent="0.35">
      <c r="A1349" s="34">
        <f>IF(C1349&gt;0,MAX($A$4:A1348)+1,"")</f>
        <v>1329</v>
      </c>
      <c r="B1349" s="14">
        <f>IF(C1349&gt;0,MAX($B$1346:B1348)+1,"")</f>
        <v>4</v>
      </c>
      <c r="C1349" s="10" t="s">
        <v>2706</v>
      </c>
      <c r="D1349" s="1">
        <v>3010</v>
      </c>
      <c r="E1349" s="10" t="s">
        <v>2705</v>
      </c>
      <c r="F1349" s="1">
        <v>2997</v>
      </c>
      <c r="G1349" s="10"/>
      <c r="H1349" s="10"/>
      <c r="I1349" s="1">
        <v>130739</v>
      </c>
      <c r="J1349" s="1">
        <v>140985</v>
      </c>
      <c r="K1349" s="1">
        <v>37041</v>
      </c>
      <c r="L1349" s="10"/>
      <c r="M1349" s="1">
        <v>308765</v>
      </c>
      <c r="N1349" s="1">
        <v>73772</v>
      </c>
      <c r="O1349" s="1">
        <v>200</v>
      </c>
      <c r="P1349" s="1">
        <v>422</v>
      </c>
      <c r="Q1349" s="10"/>
      <c r="R1349" s="10" t="s">
        <v>2502</v>
      </c>
      <c r="S1349" s="1">
        <v>350</v>
      </c>
      <c r="T1349" s="10"/>
      <c r="U1349" s="10"/>
      <c r="V1349" s="1">
        <v>130739</v>
      </c>
      <c r="W1349" s="10" t="s">
        <v>2795</v>
      </c>
      <c r="X1349" s="10"/>
      <c r="Y1349" s="10"/>
      <c r="Z1349" s="10"/>
      <c r="AA1349" s="10"/>
    </row>
    <row r="1350" spans="1:27" ht="136.5" x14ac:dyDescent="0.35">
      <c r="A1350" s="34">
        <f>IF(C1350&gt;0,MAX($A$4:A1349)+1,"")</f>
        <v>1330</v>
      </c>
      <c r="B1350" s="14">
        <f>IF(C1350&gt;0,MAX($B$1346:B1349)+1,"")</f>
        <v>5</v>
      </c>
      <c r="C1350" s="10" t="s">
        <v>2707</v>
      </c>
      <c r="D1350" s="10"/>
      <c r="E1350" s="10" t="s">
        <v>2708</v>
      </c>
      <c r="F1350" s="10"/>
      <c r="G1350" s="10"/>
      <c r="H1350" s="10"/>
      <c r="I1350" s="10"/>
      <c r="J1350" s="10"/>
      <c r="K1350" s="10"/>
      <c r="L1350" s="10"/>
      <c r="M1350" s="10"/>
      <c r="N1350" s="10"/>
      <c r="O1350" s="10"/>
      <c r="P1350" s="10"/>
      <c r="Q1350" s="10"/>
      <c r="R1350" s="10"/>
      <c r="S1350" s="10"/>
      <c r="T1350" s="10"/>
      <c r="U1350" s="10"/>
      <c r="V1350" s="10"/>
      <c r="W1350" s="10"/>
      <c r="X1350" s="10"/>
      <c r="Y1350" s="10"/>
      <c r="Z1350" s="10"/>
      <c r="AA1350" s="10"/>
    </row>
    <row r="1351" spans="1:27" ht="273" x14ac:dyDescent="0.35">
      <c r="A1351" s="34">
        <f>IF(C1351&gt;0,MAX($A$4:A1350)+1,"")</f>
        <v>1331</v>
      </c>
      <c r="B1351" s="14">
        <f>IF(C1351&gt;0,MAX($B$1346:B1350)+1,"")</f>
        <v>6</v>
      </c>
      <c r="C1351" s="10" t="s">
        <v>2709</v>
      </c>
      <c r="D1351" s="1">
        <v>2389</v>
      </c>
      <c r="E1351" s="10" t="s">
        <v>2710</v>
      </c>
      <c r="F1351" s="1">
        <v>2389</v>
      </c>
      <c r="G1351" s="10"/>
      <c r="H1351" s="10"/>
      <c r="I1351" s="1">
        <v>185516</v>
      </c>
      <c r="J1351" s="1">
        <v>50962</v>
      </c>
      <c r="K1351" s="1">
        <v>19409</v>
      </c>
      <c r="L1351" s="10"/>
      <c r="M1351" s="1">
        <v>255887</v>
      </c>
      <c r="N1351" s="4">
        <v>52965.1</v>
      </c>
      <c r="O1351" s="1">
        <v>200</v>
      </c>
      <c r="P1351" s="1">
        <v>330</v>
      </c>
      <c r="Q1351" s="1"/>
      <c r="R1351" s="10" t="s">
        <v>2502</v>
      </c>
      <c r="S1351" s="10"/>
      <c r="T1351" s="10"/>
      <c r="U1351" s="10"/>
      <c r="V1351" s="1">
        <v>185516</v>
      </c>
      <c r="W1351" s="10" t="s">
        <v>2795</v>
      </c>
      <c r="X1351" s="10"/>
      <c r="Y1351" s="10"/>
      <c r="Z1351" s="10"/>
      <c r="AA1351" s="10"/>
    </row>
    <row r="1352" spans="1:27" ht="409.5" x14ac:dyDescent="0.35">
      <c r="A1352" s="34">
        <f>IF(C1352&gt;0,MAX($A$4:A1351)+1,"")</f>
        <v>1332</v>
      </c>
      <c r="B1352" s="14">
        <f>IF(C1352&gt;0,MAX($B$1346:B1351)+1,"")</f>
        <v>7</v>
      </c>
      <c r="C1352" s="10" t="s">
        <v>2711</v>
      </c>
      <c r="D1352" s="6">
        <v>1036.01</v>
      </c>
      <c r="E1352" s="10" t="s">
        <v>2799</v>
      </c>
      <c r="F1352" s="6">
        <v>1036.01</v>
      </c>
      <c r="G1352" s="10"/>
      <c r="H1352" s="10"/>
      <c r="I1352" s="1">
        <v>100700</v>
      </c>
      <c r="J1352" s="1">
        <v>31278</v>
      </c>
      <c r="K1352" s="1">
        <v>12002</v>
      </c>
      <c r="L1352" s="10"/>
      <c r="M1352" s="1">
        <v>143980</v>
      </c>
      <c r="N1352" s="4">
        <v>30091.5</v>
      </c>
      <c r="O1352" s="1">
        <v>200</v>
      </c>
      <c r="P1352" s="1">
        <v>180</v>
      </c>
      <c r="Q1352" s="10"/>
      <c r="R1352" s="10" t="s">
        <v>2502</v>
      </c>
      <c r="S1352" s="10"/>
      <c r="T1352" s="10"/>
      <c r="U1352" s="10"/>
      <c r="V1352" s="1">
        <v>100700</v>
      </c>
      <c r="W1352" s="10" t="s">
        <v>2800</v>
      </c>
      <c r="X1352" s="10"/>
      <c r="Y1352" s="10"/>
      <c r="Z1352" s="10"/>
      <c r="AA1352" s="10"/>
    </row>
    <row r="1353" spans="1:27" ht="25.5" customHeight="1" x14ac:dyDescent="0.35">
      <c r="A1353" s="34" t="str">
        <f>IF(C1353&gt;0,MAX($A$4:A1352)+1,"")</f>
        <v/>
      </c>
      <c r="B1353" s="14"/>
      <c r="C1353" s="20"/>
      <c r="D1353" s="50" t="s">
        <v>2812</v>
      </c>
      <c r="E1353" s="50"/>
      <c r="F1353" s="50"/>
      <c r="G1353" s="50"/>
      <c r="H1353" s="50"/>
      <c r="I1353" s="50"/>
      <c r="J1353" s="50"/>
      <c r="K1353" s="50"/>
      <c r="L1353" s="50"/>
      <c r="M1353" s="50"/>
      <c r="N1353" s="50"/>
      <c r="O1353" s="50"/>
      <c r="P1353" s="50"/>
      <c r="Q1353" s="50"/>
      <c r="R1353" s="50"/>
      <c r="S1353" s="50"/>
      <c r="T1353" s="50"/>
      <c r="U1353" s="50"/>
      <c r="V1353" s="50"/>
      <c r="W1353" s="50"/>
      <c r="X1353" s="50"/>
      <c r="Y1353" s="50"/>
      <c r="Z1353" s="50"/>
      <c r="AA1353" s="50"/>
    </row>
    <row r="1354" spans="1:27" ht="41.45" customHeight="1" x14ac:dyDescent="0.35">
      <c r="A1354" s="34" t="str">
        <f>IF(C1354&gt;0,MAX($A$4:A1353)+1,"")</f>
        <v/>
      </c>
      <c r="B1354" s="32"/>
      <c r="C1354" s="1"/>
      <c r="D1354" s="31">
        <f>SUM(D1346:D1352)</f>
        <v>21511.51</v>
      </c>
      <c r="E1354" s="31">
        <f t="shared" ref="E1354:AA1354" si="4">SUM(E1346:E1352)</f>
        <v>0</v>
      </c>
      <c r="F1354" s="31">
        <f t="shared" si="4"/>
        <v>21498.51</v>
      </c>
      <c r="G1354" s="31">
        <f t="shared" si="4"/>
        <v>0</v>
      </c>
      <c r="H1354" s="31">
        <f t="shared" si="4"/>
        <v>25500</v>
      </c>
      <c r="I1354" s="31">
        <f t="shared" si="4"/>
        <v>548205</v>
      </c>
      <c r="J1354" s="31">
        <f t="shared" si="4"/>
        <v>239049</v>
      </c>
      <c r="K1354" s="31">
        <f t="shared" si="4"/>
        <v>149858</v>
      </c>
      <c r="L1354" s="31">
        <f t="shared" si="4"/>
        <v>0</v>
      </c>
      <c r="M1354" s="31">
        <f t="shared" si="4"/>
        <v>1319112</v>
      </c>
      <c r="N1354" s="31">
        <f t="shared" si="4"/>
        <v>183905.4</v>
      </c>
      <c r="O1354" s="31">
        <f t="shared" si="4"/>
        <v>1000</v>
      </c>
      <c r="P1354" s="31">
        <f t="shared" si="4"/>
        <v>1140</v>
      </c>
      <c r="Q1354" s="31">
        <f t="shared" si="4"/>
        <v>0</v>
      </c>
      <c r="R1354" s="31">
        <f t="shared" si="4"/>
        <v>0</v>
      </c>
      <c r="S1354" s="31">
        <f t="shared" si="4"/>
        <v>350</v>
      </c>
      <c r="T1354" s="31">
        <f t="shared" si="4"/>
        <v>0</v>
      </c>
      <c r="U1354" s="31">
        <f t="shared" si="4"/>
        <v>34</v>
      </c>
      <c r="V1354" s="31">
        <f t="shared" si="4"/>
        <v>456060</v>
      </c>
      <c r="W1354" s="31">
        <f t="shared" si="4"/>
        <v>0</v>
      </c>
      <c r="X1354" s="31">
        <f t="shared" si="4"/>
        <v>0</v>
      </c>
      <c r="Y1354" s="31">
        <f t="shared" si="4"/>
        <v>0</v>
      </c>
      <c r="Z1354" s="31">
        <f t="shared" si="4"/>
        <v>0</v>
      </c>
      <c r="AA1354" s="31">
        <f t="shared" si="4"/>
        <v>0</v>
      </c>
    </row>
    <row r="1355" spans="1:27" ht="25.5" customHeight="1" x14ac:dyDescent="0.35">
      <c r="A1355" s="34" t="str">
        <f>IF(C1355&gt;0,MAX($A$4:A1354)+1,"")</f>
        <v/>
      </c>
      <c r="B1355" s="14" t="str">
        <f>IF(C1355&gt;0,MAX($B1352:B$1378)+1,"")</f>
        <v/>
      </c>
      <c r="C1355" s="20"/>
      <c r="D1355" s="52" t="s">
        <v>2834</v>
      </c>
      <c r="E1355" s="53"/>
      <c r="F1355" s="53"/>
      <c r="G1355" s="53"/>
      <c r="H1355" s="53"/>
      <c r="I1355" s="53"/>
      <c r="J1355" s="53"/>
      <c r="K1355" s="53"/>
      <c r="L1355" s="53"/>
      <c r="M1355" s="53"/>
      <c r="N1355" s="53"/>
      <c r="O1355" s="53"/>
      <c r="P1355" s="53"/>
      <c r="Q1355" s="53"/>
      <c r="R1355" s="53"/>
      <c r="S1355" s="53"/>
      <c r="T1355" s="53"/>
      <c r="U1355" s="53"/>
      <c r="V1355" s="53"/>
      <c r="W1355" s="53"/>
      <c r="X1355" s="53"/>
      <c r="Y1355" s="53"/>
      <c r="Z1355" s="53"/>
      <c r="AA1355" s="53"/>
    </row>
    <row r="1356" spans="1:27" ht="25.5" customHeight="1" x14ac:dyDescent="0.35">
      <c r="A1356" s="34" t="str">
        <f>IF(C1356&gt;0,MAX($A$4:A1355)+1,"")</f>
        <v/>
      </c>
      <c r="B1356" s="14" t="str">
        <f>IF(C1356&gt;0,MAX($B1355:B$1378)+1,"")</f>
        <v/>
      </c>
      <c r="C1356" s="20"/>
      <c r="D1356" s="52" t="s">
        <v>2801</v>
      </c>
      <c r="E1356" s="53"/>
      <c r="F1356" s="53"/>
      <c r="G1356" s="53"/>
      <c r="H1356" s="53"/>
      <c r="I1356" s="53"/>
      <c r="J1356" s="53"/>
      <c r="K1356" s="53"/>
      <c r="L1356" s="53"/>
      <c r="M1356" s="53"/>
      <c r="N1356" s="53"/>
      <c r="O1356" s="53"/>
      <c r="P1356" s="53"/>
      <c r="Q1356" s="53"/>
      <c r="R1356" s="53"/>
      <c r="S1356" s="53"/>
      <c r="T1356" s="53"/>
      <c r="U1356" s="53"/>
      <c r="V1356" s="53"/>
      <c r="W1356" s="53"/>
      <c r="X1356" s="53"/>
      <c r="Y1356" s="53"/>
      <c r="Z1356" s="53"/>
      <c r="AA1356" s="53"/>
    </row>
    <row r="1357" spans="1:27" ht="66.75" customHeight="1" x14ac:dyDescent="0.35">
      <c r="A1357" s="34">
        <f>IF(C1357&gt;0,MAX($A$4:A1356)+1,"")</f>
        <v>1333</v>
      </c>
      <c r="B1357" s="14">
        <f>IF(C1357&gt;0,1,"")</f>
        <v>1</v>
      </c>
      <c r="C1357" s="10" t="s">
        <v>2836</v>
      </c>
      <c r="D1357" s="1">
        <v>79.16</v>
      </c>
      <c r="E1357" s="10"/>
      <c r="F1357" s="1">
        <v>79.16</v>
      </c>
      <c r="G1357" s="1"/>
      <c r="H1357" s="10"/>
      <c r="I1357" s="1"/>
      <c r="J1357" s="1"/>
      <c r="K1357" s="10"/>
      <c r="L1357" s="10"/>
      <c r="M1357" s="1"/>
      <c r="N1357" s="21">
        <v>2000</v>
      </c>
      <c r="O1357" s="10"/>
      <c r="P1357" s="10"/>
      <c r="Q1357" s="10"/>
      <c r="R1357" s="10"/>
      <c r="S1357" s="10"/>
      <c r="T1357" s="1"/>
      <c r="U1357" s="1"/>
      <c r="V1357" s="10"/>
      <c r="W1357" s="10"/>
      <c r="X1357" s="10"/>
      <c r="Y1357" s="10"/>
      <c r="Z1357" s="1"/>
      <c r="AA1357" s="10"/>
    </row>
    <row r="1358" spans="1:27" ht="117" x14ac:dyDescent="0.35">
      <c r="A1358" s="34">
        <f>IF(C1358&gt;0,MAX($A$4:A1357)+1,"")</f>
        <v>1334</v>
      </c>
      <c r="B1358" s="14">
        <f>IF(C1358&gt;0,MAX($B1357:B$1357)+1,"")</f>
        <v>2</v>
      </c>
      <c r="C1358" s="1" t="s">
        <v>2837</v>
      </c>
      <c r="D1358" s="1">
        <v>800</v>
      </c>
      <c r="E1358" s="10"/>
      <c r="F1358" s="1">
        <v>800</v>
      </c>
      <c r="G1358" s="1"/>
      <c r="H1358" s="10"/>
      <c r="I1358" s="1"/>
      <c r="J1358" s="1"/>
      <c r="K1358" s="10"/>
      <c r="L1358" s="10"/>
      <c r="M1358" s="1"/>
      <c r="N1358" s="21">
        <v>11000</v>
      </c>
      <c r="O1358" s="10"/>
      <c r="P1358" s="10"/>
      <c r="Q1358" s="10"/>
      <c r="R1358" s="10"/>
      <c r="S1358" s="10"/>
      <c r="T1358" s="1"/>
      <c r="U1358" s="1"/>
      <c r="V1358" s="10"/>
      <c r="W1358" s="10"/>
      <c r="X1358" s="10"/>
      <c r="Y1358" s="10"/>
      <c r="Z1358" s="1"/>
      <c r="AA1358" s="10"/>
    </row>
    <row r="1359" spans="1:27" x14ac:dyDescent="0.35">
      <c r="A1359" s="34" t="str">
        <f>IF(C1359&gt;0,MAX($A$4:A1358)+1,"")</f>
        <v/>
      </c>
      <c r="B1359" s="14" t="str">
        <f>IF(C1359&gt;0,MAX($B$1357:B1358)+1,"")</f>
        <v/>
      </c>
      <c r="C1359" s="10"/>
      <c r="D1359" s="1"/>
      <c r="E1359" s="10"/>
      <c r="F1359" s="1"/>
      <c r="G1359" s="1"/>
      <c r="H1359" s="1"/>
      <c r="I1359" s="1"/>
      <c r="J1359" s="1"/>
      <c r="K1359" s="10"/>
      <c r="L1359" s="10"/>
      <c r="M1359" s="1"/>
      <c r="N1359" s="1"/>
      <c r="O1359" s="10"/>
      <c r="P1359" s="10"/>
      <c r="Q1359" s="10"/>
      <c r="R1359" s="10"/>
      <c r="S1359" s="10"/>
      <c r="T1359" s="1"/>
      <c r="U1359" s="1"/>
      <c r="V1359" s="10"/>
      <c r="W1359" s="10"/>
      <c r="X1359" s="10"/>
      <c r="Y1359" s="10"/>
      <c r="Z1359" s="1"/>
      <c r="AA1359" s="10"/>
    </row>
    <row r="1360" spans="1:27" x14ac:dyDescent="0.35">
      <c r="A1360" s="34" t="str">
        <f>IF(C1360&gt;0,MAX($A$4:A1359)+1,"")</f>
        <v/>
      </c>
      <c r="B1360" s="14" t="str">
        <f>IF(C1360&gt;0,MAX($B$1357:B1359)+1,"")</f>
        <v/>
      </c>
      <c r="C1360" s="10"/>
      <c r="D1360" s="1"/>
      <c r="E1360" s="10"/>
      <c r="F1360" s="1"/>
      <c r="G1360" s="1"/>
      <c r="H1360" s="1"/>
      <c r="I1360" s="1"/>
      <c r="J1360" s="1"/>
      <c r="K1360" s="10"/>
      <c r="L1360" s="10"/>
      <c r="M1360" s="1"/>
      <c r="N1360" s="1"/>
      <c r="O1360" s="1"/>
      <c r="P1360" s="1"/>
      <c r="Q1360" s="1"/>
      <c r="R1360" s="10"/>
      <c r="S1360" s="1"/>
      <c r="T1360" s="10"/>
      <c r="U1360" s="1"/>
      <c r="V1360" s="1"/>
      <c r="W1360" s="10"/>
      <c r="X1360" s="10"/>
      <c r="Y1360" s="10"/>
      <c r="Z1360" s="1"/>
      <c r="AA1360" s="10"/>
    </row>
    <row r="1361" spans="1:27" x14ac:dyDescent="0.35">
      <c r="A1361" s="34" t="str">
        <f>IF(C1361&gt;0,MAX($A$4:A1360)+1,"")</f>
        <v/>
      </c>
      <c r="B1361" s="14" t="str">
        <f>IF(C1361&gt;0,MAX($B$1357:B1360)+1,"")</f>
        <v/>
      </c>
      <c r="C1361" s="10"/>
      <c r="D1361" s="1"/>
      <c r="E1361" s="10"/>
      <c r="F1361" s="1"/>
      <c r="G1361" s="1"/>
      <c r="H1361" s="10"/>
      <c r="I1361" s="1"/>
      <c r="J1361" s="1"/>
      <c r="K1361" s="10"/>
      <c r="L1361" s="10"/>
      <c r="M1361" s="1"/>
      <c r="N1361" s="1"/>
      <c r="O1361" s="1"/>
      <c r="P1361" s="10"/>
      <c r="Q1361" s="10"/>
      <c r="R1361" s="10"/>
      <c r="S1361" s="1"/>
      <c r="T1361" s="10"/>
      <c r="U1361" s="1"/>
      <c r="V1361" s="1"/>
      <c r="W1361" s="10"/>
      <c r="X1361" s="10"/>
      <c r="Y1361" s="10"/>
      <c r="Z1361" s="1"/>
      <c r="AA1361" s="10"/>
    </row>
    <row r="1362" spans="1:27" x14ac:dyDescent="0.35">
      <c r="A1362" s="34" t="str">
        <f>IF(C1362&gt;0,MAX($A$4:A1361)+1,"")</f>
        <v/>
      </c>
      <c r="B1362" s="14" t="str">
        <f>IF(C1362&gt;0,MAX($B$1357:B1361)+1,"")</f>
        <v/>
      </c>
      <c r="C1362" s="10"/>
      <c r="D1362" s="25"/>
      <c r="E1362" s="10"/>
      <c r="F1362" s="1"/>
      <c r="G1362" s="1"/>
      <c r="H1362" s="10"/>
      <c r="I1362" s="1"/>
      <c r="J1362" s="1"/>
      <c r="K1362" s="10"/>
      <c r="L1362" s="10"/>
      <c r="M1362" s="1"/>
      <c r="N1362" s="1"/>
      <c r="O1362" s="1"/>
      <c r="P1362" s="1"/>
      <c r="Q1362" s="10"/>
      <c r="R1362" s="10"/>
      <c r="S1362" s="1"/>
      <c r="T1362" s="10"/>
      <c r="U1362" s="1"/>
      <c r="V1362" s="1"/>
      <c r="W1362" s="10"/>
      <c r="X1362" s="10"/>
      <c r="Y1362" s="10"/>
      <c r="Z1362" s="1"/>
      <c r="AA1362" s="10"/>
    </row>
    <row r="1363" spans="1:27" x14ac:dyDescent="0.35">
      <c r="A1363" s="34" t="str">
        <f>IF(C1363&gt;0,MAX($A$4:A1362)+1,"")</f>
        <v/>
      </c>
      <c r="B1363" s="14" t="str">
        <f>IF(C1363&gt;0,MAX($B$1357:B1362)+1,"")</f>
        <v/>
      </c>
      <c r="C1363" s="10"/>
      <c r="D1363" s="25"/>
      <c r="E1363" s="10"/>
      <c r="F1363" s="1"/>
      <c r="G1363" s="1"/>
      <c r="H1363" s="10"/>
      <c r="I1363" s="1"/>
      <c r="J1363" s="1"/>
      <c r="K1363" s="10"/>
      <c r="L1363" s="10"/>
      <c r="M1363" s="1"/>
      <c r="N1363" s="1"/>
      <c r="O1363" s="1"/>
      <c r="P1363" s="10"/>
      <c r="Q1363" s="10"/>
      <c r="R1363" s="10"/>
      <c r="S1363" s="1"/>
      <c r="T1363" s="10"/>
      <c r="U1363" s="1"/>
      <c r="V1363" s="1"/>
      <c r="W1363" s="10"/>
      <c r="X1363" s="10"/>
      <c r="Y1363" s="10"/>
      <c r="Z1363" s="1"/>
      <c r="AA1363" s="10"/>
    </row>
    <row r="1364" spans="1:27" ht="25.5" customHeight="1" x14ac:dyDescent="0.35">
      <c r="A1364" s="34" t="str">
        <f>IF(C1364&gt;0,MAX($A$4:A1363)+1,"")</f>
        <v/>
      </c>
      <c r="B1364" s="14"/>
      <c r="C1364" s="20"/>
      <c r="D1364" s="50" t="s">
        <v>2835</v>
      </c>
      <c r="E1364" s="50"/>
      <c r="F1364" s="50"/>
      <c r="G1364" s="50"/>
      <c r="H1364" s="50"/>
      <c r="I1364" s="50"/>
      <c r="J1364" s="50"/>
      <c r="K1364" s="50"/>
      <c r="L1364" s="50"/>
      <c r="M1364" s="50"/>
      <c r="N1364" s="50"/>
      <c r="O1364" s="50"/>
      <c r="P1364" s="50"/>
      <c r="Q1364" s="50"/>
      <c r="R1364" s="50"/>
      <c r="S1364" s="50"/>
      <c r="T1364" s="50"/>
      <c r="U1364" s="50"/>
      <c r="V1364" s="50"/>
      <c r="W1364" s="50"/>
      <c r="X1364" s="50"/>
      <c r="Y1364" s="50"/>
      <c r="Z1364" s="50"/>
      <c r="AA1364" s="50"/>
    </row>
    <row r="1365" spans="1:27" ht="41.45" customHeight="1" x14ac:dyDescent="0.35">
      <c r="A1365" s="34" t="str">
        <f>IF(C1365&gt;0,MAX($A$4:A1364)+1,"")</f>
        <v/>
      </c>
      <c r="B1365" s="32"/>
      <c r="C1365" s="1"/>
      <c r="D1365" s="31">
        <f>SUM(D1357:D1363)</f>
        <v>879.16</v>
      </c>
      <c r="E1365" s="31">
        <f t="shared" ref="E1365:AA1365" si="5">SUM(E1357:E1363)</f>
        <v>0</v>
      </c>
      <c r="F1365" s="31">
        <f t="shared" si="5"/>
        <v>879.16</v>
      </c>
      <c r="G1365" s="31">
        <f t="shared" si="5"/>
        <v>0</v>
      </c>
      <c r="H1365" s="31">
        <f t="shared" si="5"/>
        <v>0</v>
      </c>
      <c r="I1365" s="31">
        <f t="shared" si="5"/>
        <v>0</v>
      </c>
      <c r="J1365" s="31">
        <f t="shared" si="5"/>
        <v>0</v>
      </c>
      <c r="K1365" s="31">
        <f t="shared" si="5"/>
        <v>0</v>
      </c>
      <c r="L1365" s="31">
        <f t="shared" si="5"/>
        <v>0</v>
      </c>
      <c r="M1365" s="31">
        <f t="shared" si="5"/>
        <v>0</v>
      </c>
      <c r="N1365" s="31">
        <f t="shared" si="5"/>
        <v>13000</v>
      </c>
      <c r="O1365" s="31">
        <f t="shared" si="5"/>
        <v>0</v>
      </c>
      <c r="P1365" s="31">
        <f t="shared" si="5"/>
        <v>0</v>
      </c>
      <c r="Q1365" s="31">
        <f t="shared" si="5"/>
        <v>0</v>
      </c>
      <c r="R1365" s="31">
        <f t="shared" si="5"/>
        <v>0</v>
      </c>
      <c r="S1365" s="31">
        <f t="shared" si="5"/>
        <v>0</v>
      </c>
      <c r="T1365" s="31">
        <f t="shared" si="5"/>
        <v>0</v>
      </c>
      <c r="U1365" s="31">
        <f t="shared" si="5"/>
        <v>0</v>
      </c>
      <c r="V1365" s="31">
        <f t="shared" si="5"/>
        <v>0</v>
      </c>
      <c r="W1365" s="31">
        <f t="shared" si="5"/>
        <v>0</v>
      </c>
      <c r="X1365" s="31">
        <f t="shared" si="5"/>
        <v>0</v>
      </c>
      <c r="Y1365" s="31">
        <f t="shared" si="5"/>
        <v>0</v>
      </c>
      <c r="Z1365" s="31">
        <f t="shared" si="5"/>
        <v>0</v>
      </c>
      <c r="AA1365" s="31">
        <f t="shared" si="5"/>
        <v>0</v>
      </c>
    </row>
    <row r="1366" spans="1:27" ht="25.5" customHeight="1" x14ac:dyDescent="0.35">
      <c r="A1366" s="34" t="str">
        <f>IF(C1366&gt;0,MAX($A$4:A1365)+1,"")</f>
        <v/>
      </c>
      <c r="B1366" s="14" t="str">
        <f>IF(C1366&gt;0,MAX($B$1346:B1352)+1,"")</f>
        <v/>
      </c>
      <c r="C1366" s="20"/>
      <c r="D1366" s="51" t="s">
        <v>2839</v>
      </c>
      <c r="E1366" s="51"/>
      <c r="F1366" s="51"/>
      <c r="G1366" s="51"/>
      <c r="H1366" s="51"/>
      <c r="I1366" s="51"/>
      <c r="J1366" s="51"/>
      <c r="K1366" s="51"/>
      <c r="L1366" s="51"/>
      <c r="M1366" s="51"/>
      <c r="N1366" s="51"/>
      <c r="O1366" s="51"/>
      <c r="P1366" s="51"/>
      <c r="Q1366" s="51"/>
      <c r="R1366" s="51"/>
      <c r="S1366" s="51"/>
      <c r="T1366" s="51"/>
      <c r="U1366" s="51"/>
      <c r="V1366" s="51"/>
      <c r="W1366" s="51"/>
      <c r="X1366" s="51"/>
      <c r="Y1366" s="51"/>
      <c r="Z1366" s="51"/>
      <c r="AA1366" s="51"/>
    </row>
    <row r="1367" spans="1:27" ht="25.5" customHeight="1" x14ac:dyDescent="0.35">
      <c r="A1367" s="34" t="str">
        <f>IF(C1367&gt;0,MAX($A$4:A1366)+1,"")</f>
        <v/>
      </c>
      <c r="B1367" s="14" t="str">
        <f>IF(C1367&gt;0,MAX($B$1346:B1366)+1,"")</f>
        <v/>
      </c>
      <c r="C1367" s="20"/>
      <c r="D1367" s="51" t="s">
        <v>2813</v>
      </c>
      <c r="E1367" s="51"/>
      <c r="F1367" s="51"/>
      <c r="G1367" s="51"/>
      <c r="H1367" s="51"/>
      <c r="I1367" s="51"/>
      <c r="J1367" s="51"/>
      <c r="K1367" s="51"/>
      <c r="L1367" s="51"/>
      <c r="M1367" s="51"/>
      <c r="N1367" s="51"/>
      <c r="O1367" s="51"/>
      <c r="P1367" s="51"/>
      <c r="Q1367" s="51"/>
      <c r="R1367" s="51"/>
      <c r="S1367" s="51"/>
      <c r="T1367" s="51"/>
      <c r="U1367" s="51"/>
      <c r="V1367" s="51"/>
      <c r="W1367" s="51"/>
      <c r="X1367" s="51"/>
      <c r="Y1367" s="51"/>
      <c r="Z1367" s="51"/>
      <c r="AA1367" s="51"/>
    </row>
    <row r="1368" spans="1:27" ht="136.5" x14ac:dyDescent="0.35">
      <c r="A1368" s="34">
        <f>IF(C1368&gt;0,MAX($A$4:A1367)+1,"")</f>
        <v>1335</v>
      </c>
      <c r="B1368" s="14">
        <f>IF(C1368&gt;0,1,"")</f>
        <v>1</v>
      </c>
      <c r="C1368" s="10" t="s">
        <v>2566</v>
      </c>
      <c r="D1368" s="1">
        <v>8000</v>
      </c>
      <c r="E1368" s="10"/>
      <c r="F1368" s="1">
        <v>1800</v>
      </c>
      <c r="G1368" s="1">
        <v>6200</v>
      </c>
      <c r="H1368" s="10"/>
      <c r="I1368" s="1">
        <v>12000</v>
      </c>
      <c r="J1368" s="10"/>
      <c r="K1368" s="10"/>
      <c r="L1368" s="1">
        <v>60000</v>
      </c>
      <c r="M1368" s="1">
        <v>25500</v>
      </c>
      <c r="N1368" s="1">
        <v>7900</v>
      </c>
      <c r="O1368" s="10"/>
      <c r="P1368" s="10"/>
      <c r="Q1368" s="10"/>
      <c r="R1368" s="10"/>
      <c r="S1368" s="10"/>
      <c r="T1368" s="10"/>
      <c r="U1368" s="1">
        <v>13</v>
      </c>
      <c r="V1368" s="10"/>
      <c r="W1368" s="10"/>
      <c r="X1368" s="10"/>
      <c r="Y1368" s="10" t="s">
        <v>2487</v>
      </c>
      <c r="Z1368" s="10"/>
      <c r="AA1368" s="10"/>
    </row>
    <row r="1369" spans="1:27" ht="136.5" x14ac:dyDescent="0.35">
      <c r="A1369" s="34">
        <f>IF(C1369&gt;0,MAX($A$4:A1368)+1,"")</f>
        <v>1336</v>
      </c>
      <c r="B1369" s="14">
        <f>IF(C1369&gt;0,MAX($B$1368:B1368)+1,"")</f>
        <v>2</v>
      </c>
      <c r="C1369" s="10" t="s">
        <v>2567</v>
      </c>
      <c r="D1369" s="1">
        <v>4000</v>
      </c>
      <c r="E1369" s="10"/>
      <c r="F1369" s="1">
        <v>3590</v>
      </c>
      <c r="G1369" s="1">
        <v>410</v>
      </c>
      <c r="H1369" s="10"/>
      <c r="I1369" s="1">
        <v>320000</v>
      </c>
      <c r="J1369" s="1">
        <v>10000</v>
      </c>
      <c r="K1369" s="10"/>
      <c r="L1369" s="10"/>
      <c r="M1369" s="1">
        <v>23500</v>
      </c>
      <c r="N1369" s="1">
        <v>246000</v>
      </c>
      <c r="O1369" s="10"/>
      <c r="P1369" s="10"/>
      <c r="Q1369" s="10"/>
      <c r="R1369" s="10"/>
      <c r="S1369" s="10"/>
      <c r="T1369" s="10"/>
      <c r="U1369" s="1">
        <v>114</v>
      </c>
      <c r="V1369" s="10"/>
      <c r="W1369" s="10"/>
      <c r="X1369" s="10"/>
      <c r="Y1369" s="10" t="s">
        <v>2487</v>
      </c>
      <c r="Z1369" s="10"/>
      <c r="AA1369" s="10"/>
    </row>
    <row r="1370" spans="1:27" ht="136.5" x14ac:dyDescent="0.35">
      <c r="A1370" s="34">
        <f>IF(C1370&gt;0,MAX($A$4:A1369)+1,"")</f>
        <v>1337</v>
      </c>
      <c r="B1370" s="14">
        <f>IF(C1370&gt;0,MAX($B$1368:B1369)+1,"")</f>
        <v>3</v>
      </c>
      <c r="C1370" s="10" t="s">
        <v>2567</v>
      </c>
      <c r="D1370" s="1">
        <v>1200</v>
      </c>
      <c r="E1370" s="10"/>
      <c r="F1370" s="1">
        <v>950</v>
      </c>
      <c r="G1370" s="1">
        <v>250</v>
      </c>
      <c r="H1370" s="10"/>
      <c r="I1370" s="10">
        <v>50000</v>
      </c>
      <c r="J1370" s="10">
        <v>3000</v>
      </c>
      <c r="K1370" s="10"/>
      <c r="L1370" s="1">
        <v>25000</v>
      </c>
      <c r="M1370" s="10"/>
      <c r="N1370" s="1">
        <v>23000</v>
      </c>
      <c r="O1370" s="10"/>
      <c r="P1370" s="10"/>
      <c r="Q1370" s="10"/>
      <c r="R1370" s="10"/>
      <c r="S1370" s="10"/>
      <c r="T1370" s="10"/>
      <c r="U1370" s="1">
        <v>10</v>
      </c>
      <c r="V1370" s="10"/>
      <c r="W1370" s="10"/>
      <c r="X1370" s="10"/>
      <c r="Y1370" s="10" t="s">
        <v>2487</v>
      </c>
      <c r="Z1370" s="10"/>
      <c r="AA1370" s="10"/>
    </row>
    <row r="1371" spans="1:27" ht="292.5" x14ac:dyDescent="0.35">
      <c r="A1371" s="34">
        <f>IF(C1371&gt;0,MAX($A$4:A1370)+1,"")</f>
        <v>1338</v>
      </c>
      <c r="B1371" s="14">
        <f>IF(C1371&gt;0,MAX($B$1368:B1370)+1,"")</f>
        <v>4</v>
      </c>
      <c r="C1371" s="10" t="s">
        <v>2568</v>
      </c>
      <c r="D1371" s="10"/>
      <c r="E1371" s="10" t="s">
        <v>2569</v>
      </c>
      <c r="F1371" s="10"/>
      <c r="G1371" s="10"/>
      <c r="H1371" s="10"/>
      <c r="I1371" s="1">
        <v>12000</v>
      </c>
      <c r="J1371" s="10"/>
      <c r="K1371" s="10"/>
      <c r="L1371" s="1">
        <v>10000</v>
      </c>
      <c r="M1371" s="10"/>
      <c r="N1371" s="10"/>
      <c r="O1371" s="10"/>
      <c r="P1371" s="10"/>
      <c r="Q1371" s="10"/>
      <c r="R1371" s="10"/>
      <c r="S1371" s="10"/>
      <c r="T1371" s="10"/>
      <c r="U1371" s="10"/>
      <c r="V1371" s="10"/>
      <c r="W1371" s="10"/>
      <c r="X1371" s="10"/>
      <c r="Y1371" s="10" t="s">
        <v>2487</v>
      </c>
      <c r="Z1371" s="10"/>
      <c r="AA1371" s="10"/>
    </row>
    <row r="1372" spans="1:27" ht="312" x14ac:dyDescent="0.35">
      <c r="A1372" s="34">
        <f>IF(C1372&gt;0,MAX($A$4:A1371)+1,"")</f>
        <v>1339</v>
      </c>
      <c r="B1372" s="14">
        <f>IF(C1372&gt;0,MAX($B$1368:B1371)+1,"")</f>
        <v>5</v>
      </c>
      <c r="C1372" s="2" t="s">
        <v>2571</v>
      </c>
      <c r="D1372" s="10"/>
      <c r="E1372" s="10" t="s">
        <v>2570</v>
      </c>
      <c r="F1372" s="10"/>
      <c r="G1372" s="10"/>
      <c r="H1372" s="10"/>
      <c r="I1372" s="10"/>
      <c r="J1372" s="10"/>
      <c r="K1372" s="10"/>
      <c r="L1372" s="1">
        <v>4000</v>
      </c>
      <c r="M1372" s="10"/>
      <c r="N1372" s="10"/>
      <c r="O1372" s="10"/>
      <c r="P1372" s="10"/>
      <c r="Q1372" s="10"/>
      <c r="R1372" s="10"/>
      <c r="S1372" s="10"/>
      <c r="T1372" s="10"/>
      <c r="U1372" s="10"/>
      <c r="V1372" s="10"/>
      <c r="W1372" s="10"/>
      <c r="X1372" s="10"/>
      <c r="Y1372" s="10" t="s">
        <v>2487</v>
      </c>
      <c r="Z1372" s="10"/>
      <c r="AA1372" s="10"/>
    </row>
    <row r="1373" spans="1:27" ht="136.5" x14ac:dyDescent="0.35">
      <c r="A1373" s="34">
        <f>IF(C1373&gt;0,MAX($A$4:A1372)+1,"")</f>
        <v>1340</v>
      </c>
      <c r="B1373" s="14">
        <f>IF(C1373&gt;0,MAX($B$1368:B1372)+1,"")</f>
        <v>6</v>
      </c>
      <c r="C1373" s="10" t="s">
        <v>2568</v>
      </c>
      <c r="D1373" s="10"/>
      <c r="E1373" s="10"/>
      <c r="F1373" s="10"/>
      <c r="G1373" s="10"/>
      <c r="H1373" s="10"/>
      <c r="I1373" s="10"/>
      <c r="J1373" s="10"/>
      <c r="K1373" s="10"/>
      <c r="L1373" s="1">
        <v>2000</v>
      </c>
      <c r="M1373" s="10"/>
      <c r="N1373" s="10"/>
      <c r="O1373" s="10"/>
      <c r="P1373" s="10"/>
      <c r="Q1373" s="10"/>
      <c r="R1373" s="10"/>
      <c r="S1373" s="10"/>
      <c r="T1373" s="10"/>
      <c r="U1373" s="10"/>
      <c r="V1373" s="10"/>
      <c r="W1373" s="10"/>
      <c r="X1373" s="10"/>
      <c r="Y1373" s="10" t="s">
        <v>2487</v>
      </c>
      <c r="Z1373" s="10"/>
      <c r="AA1373" s="10"/>
    </row>
    <row r="1374" spans="1:27" ht="25.5" customHeight="1" x14ac:dyDescent="0.35">
      <c r="A1374" s="34" t="str">
        <f>IF(C1374&gt;0,MAX($A$4:A1373)+1,"")</f>
        <v/>
      </c>
      <c r="B1374" s="14"/>
      <c r="C1374" s="20"/>
      <c r="D1374" s="50" t="s">
        <v>2841</v>
      </c>
      <c r="E1374" s="50"/>
      <c r="F1374" s="50"/>
      <c r="G1374" s="50"/>
      <c r="H1374" s="50"/>
      <c r="I1374" s="50"/>
      <c r="J1374" s="50"/>
      <c r="K1374" s="50"/>
      <c r="L1374" s="50"/>
      <c r="M1374" s="50"/>
      <c r="N1374" s="50"/>
      <c r="O1374" s="50"/>
      <c r="P1374" s="50"/>
      <c r="Q1374" s="50"/>
      <c r="R1374" s="50"/>
      <c r="S1374" s="50"/>
      <c r="T1374" s="50"/>
      <c r="U1374" s="50"/>
      <c r="V1374" s="50"/>
      <c r="W1374" s="50"/>
      <c r="X1374" s="50"/>
      <c r="Y1374" s="50"/>
      <c r="Z1374" s="50"/>
      <c r="AA1374" s="50"/>
    </row>
    <row r="1375" spans="1:27" ht="41.45" customHeight="1" x14ac:dyDescent="0.35">
      <c r="A1375" s="34" t="str">
        <f>IF(C1375&gt;0,MAX($A$4:A1374)+1,"")</f>
        <v/>
      </c>
      <c r="B1375" s="32"/>
      <c r="C1375" s="1"/>
      <c r="D1375" s="31">
        <f>SUM(D1368:D1373)</f>
        <v>13200</v>
      </c>
      <c r="E1375" s="31">
        <f t="shared" ref="E1375:AA1375" si="6">SUM(E1368:E1373)</f>
        <v>0</v>
      </c>
      <c r="F1375" s="31">
        <f t="shared" si="6"/>
        <v>6340</v>
      </c>
      <c r="G1375" s="31">
        <f t="shared" si="6"/>
        <v>6860</v>
      </c>
      <c r="H1375" s="31">
        <f t="shared" si="6"/>
        <v>0</v>
      </c>
      <c r="I1375" s="31">
        <f t="shared" si="6"/>
        <v>394000</v>
      </c>
      <c r="J1375" s="31">
        <f t="shared" si="6"/>
        <v>13000</v>
      </c>
      <c r="K1375" s="31">
        <f t="shared" si="6"/>
        <v>0</v>
      </c>
      <c r="L1375" s="31">
        <f t="shared" si="6"/>
        <v>101000</v>
      </c>
      <c r="M1375" s="31">
        <f t="shared" si="6"/>
        <v>49000</v>
      </c>
      <c r="N1375" s="31">
        <f t="shared" si="6"/>
        <v>276900</v>
      </c>
      <c r="O1375" s="31">
        <f t="shared" si="6"/>
        <v>0</v>
      </c>
      <c r="P1375" s="31">
        <f t="shared" si="6"/>
        <v>0</v>
      </c>
      <c r="Q1375" s="31">
        <f t="shared" si="6"/>
        <v>0</v>
      </c>
      <c r="R1375" s="31">
        <f t="shared" si="6"/>
        <v>0</v>
      </c>
      <c r="S1375" s="31">
        <f t="shared" si="6"/>
        <v>0</v>
      </c>
      <c r="T1375" s="31">
        <f t="shared" si="6"/>
        <v>0</v>
      </c>
      <c r="U1375" s="31">
        <f t="shared" si="6"/>
        <v>137</v>
      </c>
      <c r="V1375" s="31">
        <f t="shared" si="6"/>
        <v>0</v>
      </c>
      <c r="W1375" s="31">
        <f t="shared" si="6"/>
        <v>0</v>
      </c>
      <c r="X1375" s="31">
        <f t="shared" si="6"/>
        <v>0</v>
      </c>
      <c r="Y1375" s="31">
        <f t="shared" si="6"/>
        <v>0</v>
      </c>
      <c r="Z1375" s="31">
        <f t="shared" si="6"/>
        <v>0</v>
      </c>
      <c r="AA1375" s="31">
        <f t="shared" si="6"/>
        <v>0</v>
      </c>
    </row>
    <row r="1376" spans="1:27" ht="25.5" customHeight="1" x14ac:dyDescent="0.35">
      <c r="A1376" s="34" t="str">
        <f>IF(C1376&gt;0,MAX($A$4:A1375)+1,"")</f>
        <v/>
      </c>
      <c r="B1376" s="14" t="str">
        <f>IF(C1376&gt;0,MAX($B$1368:B1373)+1,"")</f>
        <v/>
      </c>
      <c r="C1376" s="20"/>
      <c r="D1376" s="52" t="s">
        <v>2840</v>
      </c>
      <c r="E1376" s="53"/>
      <c r="F1376" s="53"/>
      <c r="G1376" s="53"/>
      <c r="H1376" s="53"/>
      <c r="I1376" s="53"/>
      <c r="J1376" s="53"/>
      <c r="K1376" s="53"/>
      <c r="L1376" s="53"/>
      <c r="M1376" s="53"/>
      <c r="N1376" s="53"/>
      <c r="O1376" s="53"/>
      <c r="P1376" s="53"/>
      <c r="Q1376" s="53"/>
      <c r="R1376" s="53"/>
      <c r="S1376" s="53"/>
      <c r="T1376" s="53"/>
      <c r="U1376" s="53"/>
      <c r="V1376" s="53"/>
      <c r="W1376" s="53"/>
      <c r="X1376" s="53"/>
      <c r="Y1376" s="53"/>
      <c r="Z1376" s="53"/>
      <c r="AA1376" s="53"/>
    </row>
    <row r="1377" spans="1:27" ht="25.5" customHeight="1" x14ac:dyDescent="0.35">
      <c r="A1377" s="34" t="str">
        <f>IF(C1377&gt;0,MAX($A$4:A1376)+1,"")</f>
        <v/>
      </c>
      <c r="B1377" s="14" t="str">
        <f>IF(C1377&gt;0,MAX($B$1368:B1376)+1,"")</f>
        <v/>
      </c>
      <c r="C1377" s="20"/>
      <c r="D1377" s="52" t="s">
        <v>2801</v>
      </c>
      <c r="E1377" s="53"/>
      <c r="F1377" s="53"/>
      <c r="G1377" s="53"/>
      <c r="H1377" s="53"/>
      <c r="I1377" s="53"/>
      <c r="J1377" s="53"/>
      <c r="K1377" s="53"/>
      <c r="L1377" s="53"/>
      <c r="M1377" s="53"/>
      <c r="N1377" s="53"/>
      <c r="O1377" s="53"/>
      <c r="P1377" s="53"/>
      <c r="Q1377" s="53"/>
      <c r="R1377" s="53"/>
      <c r="S1377" s="53"/>
      <c r="T1377" s="53"/>
      <c r="U1377" s="53"/>
      <c r="V1377" s="53"/>
      <c r="W1377" s="53"/>
      <c r="X1377" s="53"/>
      <c r="Y1377" s="53"/>
      <c r="Z1377" s="53"/>
      <c r="AA1377" s="53"/>
    </row>
    <row r="1378" spans="1:27" ht="58.5" x14ac:dyDescent="0.35">
      <c r="A1378" s="34">
        <f>IF(C1378&gt;0,MAX($A$4:A1377)+1,"")</f>
        <v>1341</v>
      </c>
      <c r="B1378" s="14">
        <f>IF(C1378&gt;0,1,"")</f>
        <v>1</v>
      </c>
      <c r="C1378" s="10" t="s">
        <v>2526</v>
      </c>
      <c r="D1378" s="1">
        <v>30</v>
      </c>
      <c r="E1378" s="10"/>
      <c r="F1378" s="1">
        <v>30</v>
      </c>
      <c r="G1378" s="10"/>
      <c r="H1378" s="10"/>
      <c r="I1378" s="1">
        <v>5000</v>
      </c>
      <c r="J1378" s="1">
        <v>3000</v>
      </c>
      <c r="K1378" s="10"/>
      <c r="L1378" s="10"/>
      <c r="M1378" s="1">
        <v>8000</v>
      </c>
      <c r="N1378" s="10"/>
      <c r="O1378" s="10"/>
      <c r="P1378" s="1"/>
      <c r="Q1378" s="10"/>
      <c r="R1378" s="10"/>
      <c r="S1378" s="10"/>
      <c r="T1378" s="10"/>
      <c r="U1378" s="1">
        <v>16</v>
      </c>
      <c r="V1378" s="10"/>
      <c r="W1378" s="10"/>
      <c r="X1378" s="10"/>
      <c r="Y1378" s="10" t="s">
        <v>2487</v>
      </c>
      <c r="Z1378" s="1">
        <v>140</v>
      </c>
      <c r="AA1378" s="10"/>
    </row>
    <row r="1379" spans="1:27" ht="97.5" x14ac:dyDescent="0.35">
      <c r="A1379" s="34">
        <f>IF(C1379&gt;0,MAX($A$4:A1378)+1,"")</f>
        <v>1342</v>
      </c>
      <c r="B1379" s="14">
        <f>IF(C1379&gt;0,MAX($B$1378:B1378)+1,"")</f>
        <v>2</v>
      </c>
      <c r="C1379" s="10" t="s">
        <v>2527</v>
      </c>
      <c r="D1379" s="1">
        <v>5</v>
      </c>
      <c r="E1379" s="10"/>
      <c r="F1379" s="1">
        <v>5</v>
      </c>
      <c r="G1379" s="10"/>
      <c r="H1379" s="10"/>
      <c r="I1379" s="1">
        <v>2500</v>
      </c>
      <c r="J1379" s="1">
        <v>300</v>
      </c>
      <c r="K1379" s="10"/>
      <c r="L1379" s="10"/>
      <c r="M1379" s="1">
        <v>2800</v>
      </c>
      <c r="N1379" s="10"/>
      <c r="O1379" s="10"/>
      <c r="P1379" s="1"/>
      <c r="Q1379" s="10"/>
      <c r="R1379" s="10"/>
      <c r="S1379" s="10"/>
      <c r="T1379" s="10"/>
      <c r="U1379" s="1">
        <v>2</v>
      </c>
      <c r="V1379" s="10"/>
      <c r="W1379" s="10"/>
      <c r="X1379" s="10"/>
      <c r="Y1379" s="10" t="s">
        <v>2487</v>
      </c>
      <c r="Z1379" s="1">
        <v>120</v>
      </c>
      <c r="AA1379" s="10"/>
    </row>
    <row r="1380" spans="1:27" ht="117" x14ac:dyDescent="0.35">
      <c r="A1380" s="34">
        <f>IF(C1380&gt;0,MAX($A$4:A1379)+1,"")</f>
        <v>1343</v>
      </c>
      <c r="B1380" s="14">
        <f>IF(C1380&gt;0,MAX($B$1378:B1379)+1,"")</f>
        <v>3</v>
      </c>
      <c r="C1380" s="10" t="s">
        <v>2528</v>
      </c>
      <c r="D1380" s="1">
        <v>20</v>
      </c>
      <c r="E1380" s="10"/>
      <c r="F1380" s="1">
        <v>20</v>
      </c>
      <c r="G1380" s="10"/>
      <c r="H1380" s="10"/>
      <c r="I1380" s="10"/>
      <c r="J1380" s="10"/>
      <c r="K1380" s="10"/>
      <c r="L1380" s="10"/>
      <c r="M1380" s="1">
        <v>6000</v>
      </c>
      <c r="N1380" s="10"/>
      <c r="O1380" s="10"/>
      <c r="P1380" s="1"/>
      <c r="Q1380" s="10"/>
      <c r="R1380" s="10"/>
      <c r="S1380" s="10"/>
      <c r="T1380" s="10"/>
      <c r="U1380" s="1">
        <v>8</v>
      </c>
      <c r="V1380" s="10"/>
      <c r="W1380" s="10"/>
      <c r="X1380" s="10"/>
      <c r="Y1380" s="10" t="s">
        <v>2487</v>
      </c>
      <c r="Z1380" s="1">
        <v>130</v>
      </c>
      <c r="AA1380" s="10"/>
    </row>
    <row r="1381" spans="1:27" ht="50.25" customHeight="1" x14ac:dyDescent="0.35">
      <c r="A1381" s="34">
        <f>IF(C1381&gt;0,MAX($A$4:A1380)+1,"")</f>
        <v>1344</v>
      </c>
      <c r="B1381" s="14">
        <f>IF(C1381&gt;0,MAX($B$1378:B1380)+1,"")</f>
        <v>4</v>
      </c>
      <c r="C1381" s="10" t="s">
        <v>2529</v>
      </c>
      <c r="D1381" s="1">
        <v>25</v>
      </c>
      <c r="E1381" s="10"/>
      <c r="F1381" s="1">
        <v>25</v>
      </c>
      <c r="G1381" s="10"/>
      <c r="H1381" s="10"/>
      <c r="I1381" s="1">
        <v>5500</v>
      </c>
      <c r="J1381" s="1">
        <v>3500</v>
      </c>
      <c r="K1381" s="10"/>
      <c r="L1381" s="10"/>
      <c r="M1381" s="1">
        <v>9000</v>
      </c>
      <c r="N1381" s="10"/>
      <c r="O1381" s="10"/>
      <c r="P1381" s="10"/>
      <c r="Q1381" s="10"/>
      <c r="R1381" s="10"/>
      <c r="S1381" s="10"/>
      <c r="T1381" s="1">
        <v>1</v>
      </c>
      <c r="U1381" s="1">
        <v>5</v>
      </c>
      <c r="V1381" s="10"/>
      <c r="W1381" s="10"/>
      <c r="X1381" s="10"/>
      <c r="Y1381" s="10" t="s">
        <v>2487</v>
      </c>
      <c r="Z1381" s="1">
        <v>145</v>
      </c>
      <c r="AA1381" s="10"/>
    </row>
    <row r="1382" spans="1:27" ht="117" x14ac:dyDescent="0.35">
      <c r="A1382" s="34">
        <f>IF(C1382&gt;0,MAX($A$4:A1381)+1,"")</f>
        <v>1345</v>
      </c>
      <c r="B1382" s="14">
        <f>IF(C1382&gt;0,MAX($B$1378:B1381)+1,"")</f>
        <v>5</v>
      </c>
      <c r="C1382" s="10" t="s">
        <v>2530</v>
      </c>
      <c r="D1382" s="1">
        <v>25</v>
      </c>
      <c r="E1382" s="10"/>
      <c r="F1382" s="1">
        <v>25</v>
      </c>
      <c r="G1382" s="10"/>
      <c r="H1382" s="10"/>
      <c r="I1382" s="1">
        <v>4000</v>
      </c>
      <c r="J1382" s="1">
        <v>1200</v>
      </c>
      <c r="K1382" s="10"/>
      <c r="L1382" s="10"/>
      <c r="M1382" s="1">
        <v>5200</v>
      </c>
      <c r="N1382" s="10"/>
      <c r="O1382" s="10"/>
      <c r="P1382" s="10"/>
      <c r="Q1382" s="10"/>
      <c r="R1382" s="10"/>
      <c r="S1382" s="10"/>
      <c r="T1382" s="1">
        <v>3</v>
      </c>
      <c r="U1382" s="1">
        <v>9</v>
      </c>
      <c r="V1382" s="10"/>
      <c r="W1382" s="10"/>
      <c r="X1382" s="10"/>
      <c r="Y1382" s="10" t="s">
        <v>2487</v>
      </c>
      <c r="Z1382" s="1">
        <v>150</v>
      </c>
      <c r="AA1382" s="10"/>
    </row>
    <row r="1383" spans="1:27" ht="136.5" x14ac:dyDescent="0.35">
      <c r="A1383" s="34">
        <f>IF(C1383&gt;0,MAX($A$4:A1382)+1,"")</f>
        <v>1346</v>
      </c>
      <c r="B1383" s="14">
        <f>IF(C1383&gt;0,MAX($B$1378:B1382)+1,"")</f>
        <v>6</v>
      </c>
      <c r="C1383" s="10" t="s">
        <v>2531</v>
      </c>
      <c r="D1383" s="1">
        <v>85</v>
      </c>
      <c r="E1383" s="10"/>
      <c r="F1383" s="1">
        <v>85</v>
      </c>
      <c r="G1383" s="10"/>
      <c r="H1383" s="10"/>
      <c r="I1383" s="1">
        <v>13800</v>
      </c>
      <c r="J1383" s="1">
        <v>9000</v>
      </c>
      <c r="K1383" s="10"/>
      <c r="L1383" s="10"/>
      <c r="M1383" s="1">
        <v>22800</v>
      </c>
      <c r="N1383" s="10"/>
      <c r="O1383" s="10"/>
      <c r="P1383" s="10"/>
      <c r="Q1383" s="10"/>
      <c r="R1383" s="10"/>
      <c r="S1383" s="10"/>
      <c r="T1383" s="1">
        <v>8</v>
      </c>
      <c r="U1383" s="1">
        <v>15</v>
      </c>
      <c r="V1383" s="10"/>
      <c r="W1383" s="10"/>
      <c r="X1383" s="10"/>
      <c r="Y1383" s="10" t="s">
        <v>2487</v>
      </c>
      <c r="Z1383" s="10"/>
      <c r="AA1383" s="10"/>
    </row>
    <row r="1384" spans="1:27" ht="78" x14ac:dyDescent="0.35">
      <c r="A1384" s="34">
        <f>IF(C1384&gt;0,MAX($A$4:A1383)+1,"")</f>
        <v>1347</v>
      </c>
      <c r="B1384" s="14">
        <f>IF(C1384&gt;0,MAX($B$1378:B1383)+1,"")</f>
        <v>7</v>
      </c>
      <c r="C1384" s="10" t="s">
        <v>2532</v>
      </c>
      <c r="D1384" s="1">
        <v>58</v>
      </c>
      <c r="E1384" s="10"/>
      <c r="F1384" s="1">
        <v>58</v>
      </c>
      <c r="G1384" s="10"/>
      <c r="H1384" s="10"/>
      <c r="I1384" s="1">
        <v>9000</v>
      </c>
      <c r="J1384" s="1">
        <v>6000</v>
      </c>
      <c r="K1384" s="10"/>
      <c r="L1384" s="10"/>
      <c r="M1384" s="1">
        <v>15000</v>
      </c>
      <c r="N1384" s="10"/>
      <c r="O1384" s="10"/>
      <c r="P1384" s="10"/>
      <c r="Q1384" s="10"/>
      <c r="R1384" s="10"/>
      <c r="S1384" s="10"/>
      <c r="T1384" s="1">
        <v>2</v>
      </c>
      <c r="U1384" s="1">
        <v>10</v>
      </c>
      <c r="V1384" s="10"/>
      <c r="W1384" s="10"/>
      <c r="X1384" s="10"/>
      <c r="Y1384" s="10" t="s">
        <v>2487</v>
      </c>
      <c r="Z1384" s="1">
        <v>40</v>
      </c>
      <c r="AA1384" s="10"/>
    </row>
    <row r="1385" spans="1:27" ht="58.5" x14ac:dyDescent="0.35">
      <c r="A1385" s="34">
        <f>IF(C1385&gt;0,MAX($A$4:A1384)+1,"")</f>
        <v>1348</v>
      </c>
      <c r="B1385" s="14">
        <f>IF(C1385&gt;0,MAX($B$1378:B1384)+1,"")</f>
        <v>8</v>
      </c>
      <c r="C1385" s="10" t="s">
        <v>2533</v>
      </c>
      <c r="D1385" s="1">
        <v>37</v>
      </c>
      <c r="E1385" s="10"/>
      <c r="F1385" s="1">
        <v>37</v>
      </c>
      <c r="G1385" s="10"/>
      <c r="H1385" s="10"/>
      <c r="I1385" s="1">
        <v>9000</v>
      </c>
      <c r="J1385" s="1">
        <v>5000</v>
      </c>
      <c r="K1385" s="10"/>
      <c r="L1385" s="10"/>
      <c r="M1385" s="1">
        <v>14000</v>
      </c>
      <c r="N1385" s="10"/>
      <c r="O1385" s="10"/>
      <c r="P1385" s="10"/>
      <c r="Q1385" s="10"/>
      <c r="R1385" s="10"/>
      <c r="S1385" s="10"/>
      <c r="T1385" s="1">
        <v>6</v>
      </c>
      <c r="U1385" s="1">
        <v>9</v>
      </c>
      <c r="V1385" s="10"/>
      <c r="W1385" s="10"/>
      <c r="X1385" s="10"/>
      <c r="Y1385" s="10" t="s">
        <v>2487</v>
      </c>
      <c r="Z1385" s="1">
        <v>160</v>
      </c>
      <c r="AA1385" s="10"/>
    </row>
    <row r="1386" spans="1:27" ht="156" x14ac:dyDescent="0.35">
      <c r="A1386" s="34">
        <f>IF(C1386&gt;0,MAX($A$4:A1385)+1,"")</f>
        <v>1349</v>
      </c>
      <c r="B1386" s="14">
        <f>IF(C1386&gt;0,MAX($B$1378:B1385)+1,"")</f>
        <v>9</v>
      </c>
      <c r="C1386" s="10" t="s">
        <v>2534</v>
      </c>
      <c r="D1386" s="1">
        <v>15</v>
      </c>
      <c r="E1386" s="10" t="s">
        <v>2535</v>
      </c>
      <c r="F1386" s="1">
        <v>15</v>
      </c>
      <c r="G1386" s="10"/>
      <c r="H1386" s="10"/>
      <c r="I1386" s="1">
        <v>2500</v>
      </c>
      <c r="J1386" s="1">
        <v>2000</v>
      </c>
      <c r="K1386" s="10"/>
      <c r="L1386" s="10"/>
      <c r="M1386" s="1">
        <v>4500</v>
      </c>
      <c r="N1386" s="10"/>
      <c r="O1386" s="10"/>
      <c r="P1386" s="10"/>
      <c r="Q1386" s="10"/>
      <c r="R1386" s="10"/>
      <c r="S1386" s="10"/>
      <c r="T1386" s="10"/>
      <c r="U1386" s="1">
        <v>3</v>
      </c>
      <c r="V1386" s="10"/>
      <c r="W1386" s="10"/>
      <c r="X1386" s="10"/>
      <c r="Y1386" s="10" t="s">
        <v>2487</v>
      </c>
      <c r="Z1386" s="1">
        <v>120</v>
      </c>
      <c r="AA1386" s="10"/>
    </row>
    <row r="1387" spans="1:27" ht="234" x14ac:dyDescent="0.35">
      <c r="A1387" s="34">
        <f>IF(C1387&gt;0,MAX($A$4:A1386)+1,"")</f>
        <v>1350</v>
      </c>
      <c r="B1387" s="14">
        <f>IF(C1387&gt;0,MAX($B$1378:B1386)+1,"")</f>
        <v>10</v>
      </c>
      <c r="C1387" s="10" t="s">
        <v>2536</v>
      </c>
      <c r="D1387" s="6">
        <v>17.899999999999999</v>
      </c>
      <c r="E1387" s="10" t="s">
        <v>2537</v>
      </c>
      <c r="F1387" s="6">
        <v>17.899999999999999</v>
      </c>
      <c r="G1387" s="10"/>
      <c r="H1387" s="10"/>
      <c r="I1387" s="1">
        <v>137</v>
      </c>
      <c r="J1387" s="1">
        <v>3309</v>
      </c>
      <c r="K1387" s="1">
        <v>1240</v>
      </c>
      <c r="L1387" s="10"/>
      <c r="M1387" s="1">
        <v>4686</v>
      </c>
      <c r="N1387" s="10"/>
      <c r="O1387" s="10"/>
      <c r="P1387" s="10"/>
      <c r="Q1387" s="10"/>
      <c r="R1387" s="10"/>
      <c r="S1387" s="10"/>
      <c r="T1387" s="10"/>
      <c r="U1387" s="10"/>
      <c r="V1387" s="10"/>
      <c r="W1387" s="10"/>
      <c r="X1387" s="10"/>
      <c r="Y1387" s="10" t="s">
        <v>2487</v>
      </c>
      <c r="Z1387" s="1">
        <v>120</v>
      </c>
      <c r="AA1387" s="10"/>
    </row>
    <row r="1388" spans="1:27" ht="175.5" x14ac:dyDescent="0.35">
      <c r="A1388" s="34">
        <f>IF(C1388&gt;0,MAX($A$4:A1387)+1,"")</f>
        <v>1351</v>
      </c>
      <c r="B1388" s="14">
        <f>IF(C1388&gt;0,MAX($B$1378:B1387)+1,"")</f>
        <v>11</v>
      </c>
      <c r="C1388" s="10" t="s">
        <v>2538</v>
      </c>
      <c r="D1388" s="6">
        <v>4.45</v>
      </c>
      <c r="E1388" s="10" t="s">
        <v>2539</v>
      </c>
      <c r="F1388" s="6">
        <v>4.45</v>
      </c>
      <c r="G1388" s="10"/>
      <c r="H1388" s="10"/>
      <c r="I1388" s="1">
        <v>365</v>
      </c>
      <c r="J1388" s="1">
        <v>815</v>
      </c>
      <c r="K1388" s="10"/>
      <c r="L1388" s="10"/>
      <c r="M1388" s="1">
        <v>1180</v>
      </c>
      <c r="N1388" s="10"/>
      <c r="O1388" s="10"/>
      <c r="P1388" s="10"/>
      <c r="Q1388" s="10"/>
      <c r="R1388" s="10"/>
      <c r="S1388" s="10"/>
      <c r="T1388" s="10"/>
      <c r="U1388" s="10"/>
      <c r="V1388" s="10"/>
      <c r="W1388" s="10"/>
      <c r="X1388" s="10"/>
      <c r="Y1388" s="10" t="s">
        <v>2487</v>
      </c>
      <c r="Z1388" s="1">
        <v>120</v>
      </c>
      <c r="AA1388" s="10"/>
    </row>
    <row r="1389" spans="1:27" ht="195" x14ac:dyDescent="0.35">
      <c r="A1389" s="34">
        <f>IF(C1389&gt;0,MAX($A$4:A1388)+1,"")</f>
        <v>1352</v>
      </c>
      <c r="B1389" s="14">
        <f>IF(C1389&gt;0,MAX($B$1378:B1388)+1,"")</f>
        <v>12</v>
      </c>
      <c r="C1389" s="10" t="s">
        <v>2541</v>
      </c>
      <c r="D1389" s="6">
        <v>38.83</v>
      </c>
      <c r="E1389" s="10" t="s">
        <v>2540</v>
      </c>
      <c r="F1389" s="6">
        <v>38.83</v>
      </c>
      <c r="G1389" s="10"/>
      <c r="H1389" s="10"/>
      <c r="I1389" s="1">
        <v>3030</v>
      </c>
      <c r="J1389" s="1">
        <v>7165</v>
      </c>
      <c r="K1389" s="10"/>
      <c r="L1389" s="10"/>
      <c r="M1389" s="1">
        <v>10195</v>
      </c>
      <c r="N1389" s="10"/>
      <c r="O1389" s="10"/>
      <c r="P1389" s="10"/>
      <c r="Q1389" s="10"/>
      <c r="R1389" s="10"/>
      <c r="S1389" s="10"/>
      <c r="T1389" s="10"/>
      <c r="U1389" s="10"/>
      <c r="V1389" s="10"/>
      <c r="W1389" s="10"/>
      <c r="X1389" s="10"/>
      <c r="Y1389" s="10" t="s">
        <v>2487</v>
      </c>
      <c r="Z1389" s="1">
        <v>120</v>
      </c>
      <c r="AA1389" s="10"/>
    </row>
    <row r="1390" spans="1:27" ht="234" x14ac:dyDescent="0.35">
      <c r="A1390" s="34">
        <f>IF(C1390&gt;0,MAX($A$4:A1389)+1,"")</f>
        <v>1353</v>
      </c>
      <c r="B1390" s="14">
        <f>IF(C1390&gt;0,MAX($B$1378:B1389)+1,"")</f>
        <v>13</v>
      </c>
      <c r="C1390" s="10" t="s">
        <v>2542</v>
      </c>
      <c r="D1390" s="1">
        <v>10</v>
      </c>
      <c r="E1390" s="10" t="s">
        <v>2543</v>
      </c>
      <c r="F1390" s="1">
        <v>10</v>
      </c>
      <c r="G1390" s="10"/>
      <c r="H1390" s="10"/>
      <c r="I1390" s="1">
        <v>2650</v>
      </c>
      <c r="J1390" s="1">
        <v>798</v>
      </c>
      <c r="K1390" s="1">
        <v>1852</v>
      </c>
      <c r="L1390" s="10"/>
      <c r="M1390" s="1">
        <v>5300</v>
      </c>
      <c r="N1390" s="10"/>
      <c r="O1390" s="10"/>
      <c r="P1390" s="10"/>
      <c r="Q1390" s="10"/>
      <c r="R1390" s="10"/>
      <c r="S1390" s="10"/>
      <c r="T1390" s="10"/>
      <c r="U1390" s="10"/>
      <c r="V1390" s="10"/>
      <c r="W1390" s="10"/>
      <c r="X1390" s="10"/>
      <c r="Y1390" s="10" t="s">
        <v>2487</v>
      </c>
      <c r="Z1390" s="1">
        <v>120</v>
      </c>
      <c r="AA1390" s="10"/>
    </row>
    <row r="1391" spans="1:27" ht="117" x14ac:dyDescent="0.35">
      <c r="A1391" s="34">
        <f>IF(C1391&gt;0,MAX($A$4:A1390)+1,"")</f>
        <v>1354</v>
      </c>
      <c r="B1391" s="14">
        <f>IF(C1391&gt;0,MAX($B$1378:B1390)+1,"")</f>
        <v>14</v>
      </c>
      <c r="C1391" s="10" t="s">
        <v>2544</v>
      </c>
      <c r="D1391" s="6">
        <v>13.5</v>
      </c>
      <c r="E1391" s="10" t="s">
        <v>2545</v>
      </c>
      <c r="F1391" s="6">
        <v>13.5</v>
      </c>
      <c r="G1391" s="10"/>
      <c r="H1391" s="10"/>
      <c r="I1391" s="1">
        <v>1075</v>
      </c>
      <c r="J1391" s="1">
        <v>2503</v>
      </c>
      <c r="K1391" s="10"/>
      <c r="L1391" s="10"/>
      <c r="M1391" s="1">
        <v>3578</v>
      </c>
      <c r="N1391" s="10"/>
      <c r="O1391" s="10"/>
      <c r="P1391" s="10"/>
      <c r="Q1391" s="10"/>
      <c r="R1391" s="10"/>
      <c r="S1391" s="10"/>
      <c r="T1391" s="10"/>
      <c r="U1391" s="10"/>
      <c r="V1391" s="10"/>
      <c r="W1391" s="10"/>
      <c r="X1391" s="10"/>
      <c r="Y1391" s="10" t="s">
        <v>2487</v>
      </c>
      <c r="Z1391" s="1">
        <v>120</v>
      </c>
      <c r="AA1391" s="10"/>
    </row>
    <row r="1392" spans="1:27" ht="97.5" x14ac:dyDescent="0.35">
      <c r="A1392" s="34">
        <f>IF(C1392&gt;0,MAX($A$4:A1391)+1,"")</f>
        <v>1355</v>
      </c>
      <c r="B1392" s="14">
        <f>IF(C1392&gt;0,MAX($B$1378:B1391)+1,"")</f>
        <v>15</v>
      </c>
      <c r="C1392" s="10" t="s">
        <v>2546</v>
      </c>
      <c r="D1392" s="1">
        <v>10</v>
      </c>
      <c r="E1392" s="10" t="s">
        <v>2547</v>
      </c>
      <c r="F1392" s="1">
        <v>10</v>
      </c>
      <c r="G1392" s="10"/>
      <c r="H1392" s="10"/>
      <c r="I1392" s="1">
        <v>825</v>
      </c>
      <c r="J1392" s="1">
        <v>1825</v>
      </c>
      <c r="K1392" s="10"/>
      <c r="L1392" s="10"/>
      <c r="M1392" s="1">
        <v>2650</v>
      </c>
      <c r="N1392" s="10"/>
      <c r="O1392" s="10"/>
      <c r="P1392" s="10"/>
      <c r="Q1392" s="10"/>
      <c r="R1392" s="10"/>
      <c r="S1392" s="10"/>
      <c r="T1392" s="10"/>
      <c r="U1392" s="10"/>
      <c r="V1392" s="10"/>
      <c r="W1392" s="10"/>
      <c r="X1392" s="10"/>
      <c r="Y1392" s="10" t="s">
        <v>2487</v>
      </c>
      <c r="Z1392" s="1">
        <v>120</v>
      </c>
      <c r="AA1392" s="10"/>
    </row>
    <row r="1393" spans="1:27" ht="292.5" x14ac:dyDescent="0.35">
      <c r="A1393" s="34">
        <f>IF(C1393&gt;0,MAX($A$4:A1392)+1,"")</f>
        <v>1356</v>
      </c>
      <c r="B1393" s="14">
        <f>IF(C1393&gt;0,MAX($B$1378:B1392)+1,"")</f>
        <v>16</v>
      </c>
      <c r="C1393" s="10" t="s">
        <v>2548</v>
      </c>
      <c r="D1393" s="1">
        <v>24</v>
      </c>
      <c r="E1393" s="10" t="s">
        <v>2549</v>
      </c>
      <c r="F1393" s="1">
        <v>24</v>
      </c>
      <c r="G1393" s="10"/>
      <c r="H1393" s="10"/>
      <c r="I1393" s="1">
        <v>5000</v>
      </c>
      <c r="J1393" s="1">
        <v>13000</v>
      </c>
      <c r="K1393" s="10"/>
      <c r="L1393" s="10"/>
      <c r="M1393" s="1">
        <v>18000</v>
      </c>
      <c r="N1393" s="1">
        <v>96000</v>
      </c>
      <c r="O1393" s="10"/>
      <c r="P1393" s="10"/>
      <c r="Q1393" s="10"/>
      <c r="R1393" s="10"/>
      <c r="S1393" s="1">
        <v>300</v>
      </c>
      <c r="T1393" s="10"/>
      <c r="U1393" s="1">
        <v>10</v>
      </c>
      <c r="V1393" s="10"/>
      <c r="W1393" s="10" t="s">
        <v>2523</v>
      </c>
      <c r="X1393" s="10"/>
      <c r="Y1393" s="10" t="s">
        <v>2487</v>
      </c>
      <c r="Z1393" s="1">
        <v>120</v>
      </c>
      <c r="AA1393" s="10"/>
    </row>
    <row r="1394" spans="1:27" ht="234" x14ac:dyDescent="0.35">
      <c r="A1394" s="34">
        <f>IF(C1394&gt;0,MAX($A$4:A1393)+1,"")</f>
        <v>1357</v>
      </c>
      <c r="B1394" s="14">
        <f>IF(C1394&gt;0,MAX($B$1378:B1393)+1,"")</f>
        <v>17</v>
      </c>
      <c r="C1394" s="10" t="s">
        <v>2550</v>
      </c>
      <c r="D1394" s="6">
        <v>2.4</v>
      </c>
      <c r="E1394" s="10" t="s">
        <v>2551</v>
      </c>
      <c r="F1394" s="6">
        <v>2.4</v>
      </c>
      <c r="G1394" s="10"/>
      <c r="H1394" s="10"/>
      <c r="I1394" s="1">
        <v>400</v>
      </c>
      <c r="J1394" s="1">
        <v>200</v>
      </c>
      <c r="K1394" s="10"/>
      <c r="L1394" s="10"/>
      <c r="M1394" s="1">
        <v>600</v>
      </c>
      <c r="N1394" s="1">
        <v>20</v>
      </c>
      <c r="O1394" s="10"/>
      <c r="P1394" s="10"/>
      <c r="Q1394" s="10"/>
      <c r="R1394" s="10"/>
      <c r="S1394" s="10"/>
      <c r="T1394" s="10"/>
      <c r="U1394" s="10"/>
      <c r="V1394" s="10"/>
      <c r="W1394" s="10" t="s">
        <v>2523</v>
      </c>
      <c r="X1394" s="10"/>
      <c r="Y1394" s="10" t="s">
        <v>2487</v>
      </c>
      <c r="Z1394" s="1">
        <v>120</v>
      </c>
      <c r="AA1394" s="10"/>
    </row>
    <row r="1395" spans="1:27" ht="58.5" x14ac:dyDescent="0.35">
      <c r="A1395" s="34">
        <f>IF(C1395&gt;0,MAX($A$4:A1394)+1,"")</f>
        <v>1358</v>
      </c>
      <c r="B1395" s="14">
        <f>IF(C1395&gt;0,MAX($B$1378:B1394)+1,"")</f>
        <v>18</v>
      </c>
      <c r="C1395" s="10" t="s">
        <v>2552</v>
      </c>
      <c r="D1395" s="1">
        <v>2</v>
      </c>
      <c r="E1395" s="10" t="s">
        <v>2553</v>
      </c>
      <c r="F1395" s="1">
        <v>2</v>
      </c>
      <c r="G1395" s="10"/>
      <c r="H1395" s="10"/>
      <c r="I1395" s="10"/>
      <c r="J1395" s="10"/>
      <c r="K1395" s="10"/>
      <c r="L1395" s="10"/>
      <c r="M1395" s="1">
        <v>600</v>
      </c>
      <c r="N1395" s="10"/>
      <c r="O1395" s="10"/>
      <c r="P1395" s="10"/>
      <c r="Q1395" s="10"/>
      <c r="R1395" s="10"/>
      <c r="S1395" s="10"/>
      <c r="T1395" s="10"/>
      <c r="U1395" s="10"/>
      <c r="V1395" s="10"/>
      <c r="W1395" s="10"/>
      <c r="X1395" s="10"/>
      <c r="Y1395" s="10" t="s">
        <v>2487</v>
      </c>
      <c r="Z1395" s="10"/>
      <c r="AA1395" s="10"/>
    </row>
    <row r="1396" spans="1:27" ht="78" x14ac:dyDescent="0.35">
      <c r="A1396" s="34">
        <f>IF(C1396&gt;0,MAX($A$4:A1395)+1,"")</f>
        <v>1359</v>
      </c>
      <c r="B1396" s="14">
        <f>IF(C1396&gt;0,MAX($B$1378:B1395)+1,"")</f>
        <v>19</v>
      </c>
      <c r="C1396" s="10" t="s">
        <v>2554</v>
      </c>
      <c r="D1396" s="1">
        <v>2</v>
      </c>
      <c r="E1396" s="10" t="s">
        <v>2555</v>
      </c>
      <c r="F1396" s="1">
        <v>2</v>
      </c>
      <c r="G1396" s="10"/>
      <c r="H1396" s="10"/>
      <c r="I1396" s="1">
        <v>500</v>
      </c>
      <c r="J1396" s="1">
        <v>500</v>
      </c>
      <c r="K1396" s="10"/>
      <c r="L1396" s="10"/>
      <c r="M1396" s="1">
        <v>1000</v>
      </c>
      <c r="N1396" s="10"/>
      <c r="O1396" s="10"/>
      <c r="P1396" s="10"/>
      <c r="Q1396" s="10"/>
      <c r="R1396" s="10"/>
      <c r="S1396" s="10"/>
      <c r="T1396" s="10"/>
      <c r="U1396" s="10"/>
      <c r="V1396" s="10"/>
      <c r="W1396" s="10"/>
      <c r="X1396" s="10"/>
      <c r="Y1396" s="10" t="s">
        <v>2487</v>
      </c>
      <c r="Z1396" s="10"/>
      <c r="AA1396" s="10"/>
    </row>
    <row r="1397" spans="1:27" ht="195" x14ac:dyDescent="0.35">
      <c r="A1397" s="34">
        <f>IF(C1397&gt;0,MAX($A$4:A1396)+1,"")</f>
        <v>1360</v>
      </c>
      <c r="B1397" s="14">
        <f>IF(C1397&gt;0,MAX($B$1378:B1396)+1,"")</f>
        <v>20</v>
      </c>
      <c r="C1397" s="10" t="s">
        <v>2556</v>
      </c>
      <c r="D1397" s="1">
        <v>68</v>
      </c>
      <c r="E1397" s="10" t="s">
        <v>2557</v>
      </c>
      <c r="F1397" s="1">
        <v>68</v>
      </c>
      <c r="G1397" s="10"/>
      <c r="H1397" s="10"/>
      <c r="I1397" s="1">
        <v>20000</v>
      </c>
      <c r="J1397" s="10"/>
      <c r="K1397" s="10"/>
      <c r="L1397" s="10"/>
      <c r="M1397" s="1">
        <v>20000</v>
      </c>
      <c r="N1397" s="10"/>
      <c r="O1397" s="10"/>
      <c r="P1397" s="10"/>
      <c r="Q1397" s="10"/>
      <c r="R1397" s="10"/>
      <c r="S1397" s="10"/>
      <c r="T1397" s="10"/>
      <c r="U1397" s="10"/>
      <c r="V1397" s="10"/>
      <c r="W1397" s="10"/>
      <c r="X1397" s="10"/>
      <c r="Y1397" s="10" t="s">
        <v>2487</v>
      </c>
      <c r="Z1397" s="10"/>
      <c r="AA1397" s="10"/>
    </row>
    <row r="1398" spans="1:27" ht="78" x14ac:dyDescent="0.35">
      <c r="A1398" s="34">
        <f>IF(C1398&gt;0,MAX($A$4:A1397)+1,"")</f>
        <v>1361</v>
      </c>
      <c r="B1398" s="14">
        <f>IF(C1398&gt;0,MAX($B$1378:B1397)+1,"")</f>
        <v>21</v>
      </c>
      <c r="C1398" s="10" t="s">
        <v>2558</v>
      </c>
      <c r="D1398" s="6">
        <v>1.5</v>
      </c>
      <c r="E1398" s="18" t="s">
        <v>2559</v>
      </c>
      <c r="F1398" s="6">
        <v>1.5</v>
      </c>
      <c r="G1398" s="10"/>
      <c r="H1398" s="10"/>
      <c r="I1398" s="10"/>
      <c r="J1398" s="10"/>
      <c r="K1398" s="10"/>
      <c r="L1398" s="10"/>
      <c r="M1398" s="10"/>
      <c r="N1398" s="10"/>
      <c r="O1398" s="10"/>
      <c r="P1398" s="10"/>
      <c r="Q1398" s="10"/>
      <c r="R1398" s="10"/>
      <c r="S1398" s="10"/>
      <c r="T1398" s="10"/>
      <c r="U1398" s="10"/>
      <c r="V1398" s="10"/>
      <c r="W1398" s="10"/>
      <c r="X1398" s="10"/>
      <c r="Y1398" s="10" t="s">
        <v>2487</v>
      </c>
      <c r="Z1398" s="10"/>
      <c r="AA1398" s="10"/>
    </row>
    <row r="1399" spans="1:27" ht="214.5" x14ac:dyDescent="0.35">
      <c r="A1399" s="34">
        <f>IF(C1399&gt;0,MAX($A$4:A1398)+1,"")</f>
        <v>1362</v>
      </c>
      <c r="B1399" s="14">
        <f>IF(C1399&gt;0,MAX($B$1378:B1398)+1,"")</f>
        <v>22</v>
      </c>
      <c r="C1399" s="10" t="s">
        <v>2560</v>
      </c>
      <c r="D1399" s="1">
        <v>3</v>
      </c>
      <c r="E1399" s="10" t="s">
        <v>2561</v>
      </c>
      <c r="F1399" s="1">
        <v>3</v>
      </c>
      <c r="G1399" s="10"/>
      <c r="H1399" s="10"/>
      <c r="I1399" s="10"/>
      <c r="J1399" s="10"/>
      <c r="K1399" s="1">
        <v>1800</v>
      </c>
      <c r="L1399" s="10"/>
      <c r="M1399" s="1">
        <v>1800</v>
      </c>
      <c r="N1399" s="10"/>
      <c r="O1399" s="10"/>
      <c r="P1399" s="10"/>
      <c r="Q1399" s="10"/>
      <c r="R1399" s="10"/>
      <c r="S1399" s="1">
        <v>500</v>
      </c>
      <c r="T1399" s="10"/>
      <c r="U1399" s="1">
        <v>3</v>
      </c>
      <c r="V1399" s="10"/>
      <c r="W1399" s="10"/>
      <c r="X1399" s="10"/>
      <c r="Y1399" s="10" t="s">
        <v>2487</v>
      </c>
      <c r="Z1399" s="10"/>
      <c r="AA1399" s="10"/>
    </row>
    <row r="1400" spans="1:27" ht="214.5" x14ac:dyDescent="0.35">
      <c r="A1400" s="34">
        <f>IF(C1400&gt;0,MAX($A$4:A1399)+1,"")</f>
        <v>1363</v>
      </c>
      <c r="B1400" s="14">
        <f>IF(C1400&gt;0,MAX($B$1378:B1399)+1,"")</f>
        <v>23</v>
      </c>
      <c r="C1400" s="10" t="s">
        <v>2562</v>
      </c>
      <c r="D1400" s="6">
        <v>1.5</v>
      </c>
      <c r="E1400" s="10" t="s">
        <v>2563</v>
      </c>
      <c r="F1400" s="6">
        <v>1.5</v>
      </c>
      <c r="G1400" s="10"/>
      <c r="H1400" s="10"/>
      <c r="I1400" s="10"/>
      <c r="J1400" s="10"/>
      <c r="K1400" s="1">
        <v>900</v>
      </c>
      <c r="L1400" s="10"/>
      <c r="M1400" s="1">
        <v>900</v>
      </c>
      <c r="N1400" s="10"/>
      <c r="O1400" s="10"/>
      <c r="P1400" s="10"/>
      <c r="Q1400" s="10"/>
      <c r="R1400" s="10"/>
      <c r="S1400" s="1">
        <v>300</v>
      </c>
      <c r="T1400" s="1">
        <v>1</v>
      </c>
      <c r="U1400" s="1">
        <v>2</v>
      </c>
      <c r="V1400" s="10"/>
      <c r="W1400" s="10"/>
      <c r="X1400" s="10"/>
      <c r="Y1400" s="10" t="s">
        <v>2487</v>
      </c>
      <c r="Z1400" s="10"/>
      <c r="AA1400" s="10"/>
    </row>
    <row r="1401" spans="1:27" ht="409.5" x14ac:dyDescent="0.35">
      <c r="A1401" s="34">
        <f>IF(C1401&gt;0,MAX($A$4:A1400)+1,"")</f>
        <v>1364</v>
      </c>
      <c r="B1401" s="14">
        <f>IF(C1401&gt;0,MAX($B$1378:B1400)+1,"")</f>
        <v>24</v>
      </c>
      <c r="C1401" s="10" t="s">
        <v>2564</v>
      </c>
      <c r="D1401" s="1">
        <v>256</v>
      </c>
      <c r="E1401" s="10" t="s">
        <v>2565</v>
      </c>
      <c r="F1401" s="1">
        <v>256</v>
      </c>
      <c r="G1401" s="10"/>
      <c r="H1401" s="10"/>
      <c r="I1401" s="1">
        <v>11000</v>
      </c>
      <c r="J1401" s="1">
        <v>12000</v>
      </c>
      <c r="K1401" s="1">
        <v>38000</v>
      </c>
      <c r="L1401" s="10"/>
      <c r="M1401" s="1">
        <v>61000</v>
      </c>
      <c r="N1401" s="10"/>
      <c r="O1401" s="10"/>
      <c r="P1401" s="10"/>
      <c r="Q1401" s="10"/>
      <c r="R1401" s="10"/>
      <c r="S1401" s="10"/>
      <c r="T1401" s="10"/>
      <c r="U1401" s="10"/>
      <c r="V1401" s="10"/>
      <c r="W1401" s="10"/>
      <c r="X1401" s="10"/>
      <c r="Y1401" s="10" t="s">
        <v>2487</v>
      </c>
      <c r="Z1401" s="10"/>
      <c r="AA1401" s="10"/>
    </row>
    <row r="1402" spans="1:27" ht="136.5" x14ac:dyDescent="0.35">
      <c r="A1402" s="34">
        <f>IF(C1402&gt;0,MAX($A$4:A1401)+1,"")</f>
        <v>1365</v>
      </c>
      <c r="B1402" s="14">
        <f>IF(C1402&gt;0,MAX($B$1378:B1401)+1,"")</f>
        <v>25</v>
      </c>
      <c r="C1402" s="10" t="s">
        <v>2572</v>
      </c>
      <c r="D1402" s="1">
        <v>1047</v>
      </c>
      <c r="E1402" s="10" t="s">
        <v>2573</v>
      </c>
      <c r="F1402" s="1">
        <v>1006</v>
      </c>
      <c r="G1402" s="1">
        <v>41</v>
      </c>
      <c r="H1402" s="10"/>
      <c r="I1402" s="1">
        <v>152889</v>
      </c>
      <c r="J1402" s="1">
        <v>23225</v>
      </c>
      <c r="K1402" s="1">
        <v>1200</v>
      </c>
      <c r="L1402" s="10"/>
      <c r="M1402" s="1">
        <v>177314</v>
      </c>
      <c r="N1402" s="1">
        <v>1493300</v>
      </c>
      <c r="O1402" s="10"/>
      <c r="P1402" s="1">
        <v>173</v>
      </c>
      <c r="Q1402" s="1">
        <v>328000</v>
      </c>
      <c r="R1402" s="10"/>
      <c r="S1402" s="10"/>
      <c r="T1402" s="10"/>
      <c r="U1402" s="10"/>
      <c r="V1402" s="10"/>
      <c r="W1402" s="10"/>
      <c r="X1402" s="10"/>
      <c r="Y1402" s="10" t="s">
        <v>2487</v>
      </c>
      <c r="Z1402" s="1">
        <v>120</v>
      </c>
      <c r="AA1402" s="10"/>
    </row>
    <row r="1403" spans="1:27" ht="156" x14ac:dyDescent="0.35">
      <c r="A1403" s="34">
        <f>IF(C1403&gt;0,MAX($A$4:A1402)+1,"")</f>
        <v>1366</v>
      </c>
      <c r="B1403" s="14">
        <f>IF(C1403&gt;0,MAX($B$1378:B1402)+1,"")</f>
        <v>26</v>
      </c>
      <c r="C1403" s="10" t="s">
        <v>2574</v>
      </c>
      <c r="D1403" s="6">
        <v>20.5</v>
      </c>
      <c r="E1403" s="10" t="s">
        <v>2575</v>
      </c>
      <c r="F1403" s="6">
        <v>15.5</v>
      </c>
      <c r="G1403" s="1">
        <v>5</v>
      </c>
      <c r="H1403" s="10"/>
      <c r="I1403" s="1">
        <v>7000</v>
      </c>
      <c r="J1403" s="1">
        <v>2000</v>
      </c>
      <c r="K1403" s="1">
        <v>1000</v>
      </c>
      <c r="L1403" s="10"/>
      <c r="M1403" s="1">
        <v>10000</v>
      </c>
      <c r="N1403" s="1">
        <v>6475</v>
      </c>
      <c r="O1403" s="1">
        <v>200</v>
      </c>
      <c r="P1403" s="1">
        <v>8</v>
      </c>
      <c r="Q1403" s="1">
        <v>9000</v>
      </c>
      <c r="R1403" s="10" t="s">
        <v>2759</v>
      </c>
      <c r="S1403" s="1">
        <v>300</v>
      </c>
      <c r="T1403" s="10"/>
      <c r="U1403" s="1">
        <v>8</v>
      </c>
      <c r="V1403" s="1">
        <v>7000</v>
      </c>
      <c r="W1403" s="10" t="s">
        <v>2763</v>
      </c>
      <c r="X1403" s="1"/>
      <c r="Y1403" s="10" t="s">
        <v>2487</v>
      </c>
      <c r="Z1403" s="1">
        <v>120</v>
      </c>
      <c r="AA1403" s="10"/>
    </row>
    <row r="1404" spans="1:27" ht="156" x14ac:dyDescent="0.35">
      <c r="A1404" s="34">
        <f>IF(C1404&gt;0,MAX($A$4:A1403)+1,"")</f>
        <v>1367</v>
      </c>
      <c r="B1404" s="14">
        <f>IF(C1404&gt;0,MAX($B$1378:B1403)+1,"")</f>
        <v>27</v>
      </c>
      <c r="C1404" s="10" t="s">
        <v>2576</v>
      </c>
      <c r="D1404" s="1">
        <v>18</v>
      </c>
      <c r="E1404" s="10" t="s">
        <v>2577</v>
      </c>
      <c r="F1404" s="1">
        <v>8</v>
      </c>
      <c r="G1404" s="1">
        <v>2</v>
      </c>
      <c r="H1404" s="10"/>
      <c r="I1404" s="1">
        <v>3000</v>
      </c>
      <c r="J1404" s="1">
        <v>1200</v>
      </c>
      <c r="K1404" s="10"/>
      <c r="L1404" s="10"/>
      <c r="M1404" s="1">
        <v>4200</v>
      </c>
      <c r="N1404" s="1">
        <v>2775</v>
      </c>
      <c r="O1404" s="1">
        <v>200</v>
      </c>
      <c r="P1404" s="1">
        <v>3</v>
      </c>
      <c r="Q1404" s="1">
        <v>8000</v>
      </c>
      <c r="R1404" s="10" t="s">
        <v>2759</v>
      </c>
      <c r="S1404" s="1">
        <v>270</v>
      </c>
      <c r="T1404" s="10"/>
      <c r="U1404" s="1">
        <v>3</v>
      </c>
      <c r="V1404" s="1">
        <v>3000</v>
      </c>
      <c r="W1404" s="10" t="s">
        <v>2763</v>
      </c>
      <c r="X1404" s="10"/>
      <c r="Y1404" s="10" t="s">
        <v>2487</v>
      </c>
      <c r="Z1404" s="1">
        <v>120</v>
      </c>
      <c r="AA1404" s="10"/>
    </row>
    <row r="1405" spans="1:27" ht="234" x14ac:dyDescent="0.35">
      <c r="A1405" s="34">
        <f>IF(C1405&gt;0,MAX($A$4:A1404)+1,"")</f>
        <v>1368</v>
      </c>
      <c r="B1405" s="14">
        <f>IF(C1405&gt;0,MAX($B$1378:B1404)+1,"")</f>
        <v>28</v>
      </c>
      <c r="C1405" s="10" t="s">
        <v>2578</v>
      </c>
      <c r="D1405" s="1">
        <v>15</v>
      </c>
      <c r="E1405" s="10" t="s">
        <v>2579</v>
      </c>
      <c r="F1405" s="1">
        <v>12</v>
      </c>
      <c r="G1405" s="10"/>
      <c r="H1405" s="10"/>
      <c r="I1405" s="1">
        <v>2600</v>
      </c>
      <c r="J1405" s="1">
        <v>1200</v>
      </c>
      <c r="K1405" s="1">
        <v>200</v>
      </c>
      <c r="L1405" s="10"/>
      <c r="M1405" s="1">
        <v>4000</v>
      </c>
      <c r="N1405" s="1">
        <v>2405</v>
      </c>
      <c r="O1405" s="1">
        <v>200</v>
      </c>
      <c r="P1405" s="1">
        <v>3</v>
      </c>
      <c r="Q1405" s="1">
        <v>8000</v>
      </c>
      <c r="R1405" s="10" t="s">
        <v>2759</v>
      </c>
      <c r="S1405" s="1">
        <v>270</v>
      </c>
      <c r="T1405" s="10"/>
      <c r="U1405" s="1">
        <v>3</v>
      </c>
      <c r="V1405" s="1">
        <v>2600</v>
      </c>
      <c r="W1405" s="10" t="s">
        <v>2763</v>
      </c>
      <c r="X1405" s="10"/>
      <c r="Y1405" s="10" t="s">
        <v>2487</v>
      </c>
      <c r="Z1405" s="1">
        <v>120</v>
      </c>
      <c r="AA1405" s="10"/>
    </row>
    <row r="1406" spans="1:27" ht="156" x14ac:dyDescent="0.35">
      <c r="A1406" s="34">
        <f>IF(C1406&gt;0,MAX($A$4:A1405)+1,"")</f>
        <v>1369</v>
      </c>
      <c r="B1406" s="14">
        <f>IF(C1406&gt;0,MAX($B$1378:B1405)+1,"")</f>
        <v>29</v>
      </c>
      <c r="C1406" s="10" t="s">
        <v>2580</v>
      </c>
      <c r="D1406" s="1">
        <v>20</v>
      </c>
      <c r="E1406" s="10" t="s">
        <v>2582</v>
      </c>
      <c r="F1406" s="1">
        <v>5</v>
      </c>
      <c r="G1406" s="10"/>
      <c r="H1406" s="10"/>
      <c r="I1406" s="1">
        <v>1200</v>
      </c>
      <c r="J1406" s="1">
        <v>300</v>
      </c>
      <c r="K1406" s="10"/>
      <c r="L1406" s="10"/>
      <c r="M1406" s="1">
        <v>1500</v>
      </c>
      <c r="N1406" s="1">
        <v>1110</v>
      </c>
      <c r="O1406" s="1">
        <v>200</v>
      </c>
      <c r="P1406" s="1">
        <v>2</v>
      </c>
      <c r="Q1406" s="1">
        <v>9000</v>
      </c>
      <c r="R1406" s="10" t="s">
        <v>2759</v>
      </c>
      <c r="S1406" s="1">
        <v>300</v>
      </c>
      <c r="T1406" s="10"/>
      <c r="U1406" s="1">
        <v>2</v>
      </c>
      <c r="V1406" s="1">
        <v>1500</v>
      </c>
      <c r="W1406" s="10" t="s">
        <v>2763</v>
      </c>
      <c r="X1406" s="10"/>
      <c r="Y1406" s="10" t="s">
        <v>2487</v>
      </c>
      <c r="Z1406" s="1">
        <v>120</v>
      </c>
      <c r="AA1406" s="10"/>
    </row>
    <row r="1407" spans="1:27" ht="195" x14ac:dyDescent="0.35">
      <c r="A1407" s="34">
        <f>IF(C1407&gt;0,MAX($A$4:A1406)+1,"")</f>
        <v>1370</v>
      </c>
      <c r="B1407" s="14">
        <f>IF(C1407&gt;0,MAX($B$1378:B1406)+1,"")</f>
        <v>30</v>
      </c>
      <c r="C1407" s="10" t="s">
        <v>2581</v>
      </c>
      <c r="D1407" s="1">
        <v>17</v>
      </c>
      <c r="E1407" s="10" t="s">
        <v>2583</v>
      </c>
      <c r="F1407" s="1">
        <v>7</v>
      </c>
      <c r="G1407" s="10"/>
      <c r="H1407" s="10"/>
      <c r="I1407" s="1">
        <v>1500</v>
      </c>
      <c r="J1407" s="1">
        <v>500</v>
      </c>
      <c r="K1407" s="10"/>
      <c r="L1407" s="10"/>
      <c r="M1407" s="1">
        <v>2000</v>
      </c>
      <c r="N1407" s="1">
        <v>1295</v>
      </c>
      <c r="O1407" s="1">
        <v>200</v>
      </c>
      <c r="P1407" s="1">
        <v>1</v>
      </c>
      <c r="Q1407" s="1">
        <v>8000</v>
      </c>
      <c r="R1407" s="10" t="s">
        <v>2759</v>
      </c>
      <c r="S1407" s="1">
        <v>270</v>
      </c>
      <c r="T1407" s="10"/>
      <c r="U1407" s="1">
        <v>1</v>
      </c>
      <c r="V1407" s="1">
        <v>1500</v>
      </c>
      <c r="W1407" s="10" t="s">
        <v>2763</v>
      </c>
      <c r="X1407" s="10"/>
      <c r="Y1407" s="10" t="s">
        <v>2487</v>
      </c>
      <c r="Z1407" s="1">
        <v>120</v>
      </c>
      <c r="AA1407" s="10"/>
    </row>
    <row r="1408" spans="1:27" ht="156" x14ac:dyDescent="0.35">
      <c r="A1408" s="34">
        <f>IF(C1408&gt;0,MAX($A$4:A1407)+1,"")</f>
        <v>1371</v>
      </c>
      <c r="B1408" s="14">
        <f>IF(C1408&gt;0,MAX($B$1378:B1407)+1,"")</f>
        <v>31</v>
      </c>
      <c r="C1408" s="10" t="s">
        <v>2584</v>
      </c>
      <c r="D1408" s="1">
        <v>25</v>
      </c>
      <c r="E1408" s="10" t="s">
        <v>2585</v>
      </c>
      <c r="F1408" s="1">
        <v>4</v>
      </c>
      <c r="G1408" s="10"/>
      <c r="H1408" s="10"/>
      <c r="I1408" s="1">
        <v>1400</v>
      </c>
      <c r="J1408" s="1">
        <v>600</v>
      </c>
      <c r="K1408" s="10"/>
      <c r="L1408" s="10"/>
      <c r="M1408" s="1">
        <v>2000</v>
      </c>
      <c r="N1408" s="1">
        <v>1295</v>
      </c>
      <c r="O1408" s="1">
        <v>200</v>
      </c>
      <c r="P1408" s="1">
        <v>2</v>
      </c>
      <c r="Q1408" s="1">
        <v>8000</v>
      </c>
      <c r="R1408" s="10" t="s">
        <v>2759</v>
      </c>
      <c r="S1408" s="1">
        <v>270</v>
      </c>
      <c r="T1408" s="10"/>
      <c r="U1408" s="1">
        <v>2</v>
      </c>
      <c r="V1408" s="1">
        <v>1400</v>
      </c>
      <c r="W1408" s="10" t="s">
        <v>2763</v>
      </c>
      <c r="X1408" s="10"/>
      <c r="Y1408" s="10" t="s">
        <v>2487</v>
      </c>
      <c r="Z1408" s="1">
        <v>120</v>
      </c>
      <c r="AA1408" s="10"/>
    </row>
    <row r="1409" spans="1:27" ht="117" x14ac:dyDescent="0.35">
      <c r="A1409" s="34">
        <f>IF(C1409&gt;0,MAX($A$4:A1408)+1,"")</f>
        <v>1372</v>
      </c>
      <c r="B1409" s="14">
        <f>IF(C1409&gt;0,MAX($B$1378:B1408)+1,"")</f>
        <v>32</v>
      </c>
      <c r="C1409" s="10" t="s">
        <v>2586</v>
      </c>
      <c r="D1409" s="1">
        <v>25</v>
      </c>
      <c r="E1409" s="10" t="s">
        <v>2587</v>
      </c>
      <c r="F1409" s="1">
        <v>20</v>
      </c>
      <c r="G1409" s="10"/>
      <c r="H1409" s="10"/>
      <c r="I1409" s="1">
        <v>5200</v>
      </c>
      <c r="J1409" s="1">
        <v>1300</v>
      </c>
      <c r="K1409" s="10"/>
      <c r="L1409" s="10"/>
      <c r="M1409" s="1">
        <v>6500</v>
      </c>
      <c r="N1409" s="1">
        <v>4810</v>
      </c>
      <c r="O1409" s="1">
        <v>200</v>
      </c>
      <c r="P1409" s="1">
        <v>6</v>
      </c>
      <c r="Q1409" s="1">
        <v>9000</v>
      </c>
      <c r="R1409" s="10" t="s">
        <v>2759</v>
      </c>
      <c r="S1409" s="1">
        <v>300</v>
      </c>
      <c r="T1409" s="10"/>
      <c r="U1409" s="1">
        <v>6</v>
      </c>
      <c r="V1409" s="1">
        <v>5200</v>
      </c>
      <c r="W1409" s="10" t="s">
        <v>2763</v>
      </c>
      <c r="X1409" s="10"/>
      <c r="Y1409" s="10" t="s">
        <v>2487</v>
      </c>
      <c r="Z1409" s="1">
        <v>120</v>
      </c>
      <c r="AA1409" s="10"/>
    </row>
    <row r="1410" spans="1:27" ht="136.5" x14ac:dyDescent="0.35">
      <c r="A1410" s="34">
        <f>IF(C1410&gt;0,MAX($A$4:A1409)+1,"")</f>
        <v>1373</v>
      </c>
      <c r="B1410" s="14">
        <f>IF(C1410&gt;0,MAX($B$1378:B1409)+1,"")</f>
        <v>33</v>
      </c>
      <c r="C1410" s="10" t="s">
        <v>2588</v>
      </c>
      <c r="D1410" s="1">
        <v>20</v>
      </c>
      <c r="E1410" s="10" t="s">
        <v>2589</v>
      </c>
      <c r="F1410" s="1">
        <v>4</v>
      </c>
      <c r="G1410" s="10"/>
      <c r="H1410" s="10"/>
      <c r="I1410" s="1">
        <v>1500</v>
      </c>
      <c r="J1410" s="1">
        <v>500</v>
      </c>
      <c r="K1410" s="10"/>
      <c r="L1410" s="10"/>
      <c r="M1410" s="1">
        <v>2000</v>
      </c>
      <c r="N1410" s="1">
        <v>2405</v>
      </c>
      <c r="O1410" s="1">
        <v>200</v>
      </c>
      <c r="P1410" s="1">
        <v>3</v>
      </c>
      <c r="Q1410" s="1">
        <v>8000</v>
      </c>
      <c r="R1410" s="10" t="s">
        <v>2759</v>
      </c>
      <c r="S1410" s="1">
        <v>270</v>
      </c>
      <c r="T1410" s="10"/>
      <c r="U1410" s="1">
        <v>3</v>
      </c>
      <c r="V1410" s="1">
        <v>5200</v>
      </c>
      <c r="W1410" s="10" t="s">
        <v>2763</v>
      </c>
      <c r="X1410" s="10"/>
      <c r="Y1410" s="10" t="s">
        <v>2487</v>
      </c>
      <c r="Z1410" s="1">
        <v>120</v>
      </c>
      <c r="AA1410" s="10"/>
    </row>
    <row r="1411" spans="1:27" ht="136.5" x14ac:dyDescent="0.35">
      <c r="A1411" s="34">
        <f>IF(C1411&gt;0,MAX($A$4:A1410)+1,"")</f>
        <v>1374</v>
      </c>
      <c r="B1411" s="14">
        <f>IF(C1411&gt;0,MAX($B$1378:B1410)+1,"")</f>
        <v>34</v>
      </c>
      <c r="C1411" s="10" t="s">
        <v>2590</v>
      </c>
      <c r="D1411" s="1">
        <v>15</v>
      </c>
      <c r="E1411" s="10" t="s">
        <v>2591</v>
      </c>
      <c r="F1411" s="1">
        <v>15</v>
      </c>
      <c r="G1411" s="10"/>
      <c r="H1411" s="10"/>
      <c r="I1411" s="1">
        <v>3000</v>
      </c>
      <c r="J1411" s="1">
        <v>500</v>
      </c>
      <c r="K1411" s="10"/>
      <c r="L1411" s="10"/>
      <c r="M1411" s="1">
        <v>3500</v>
      </c>
      <c r="N1411" s="1">
        <v>2775</v>
      </c>
      <c r="O1411" s="1">
        <v>200</v>
      </c>
      <c r="P1411" s="1">
        <v>3</v>
      </c>
      <c r="Q1411" s="1">
        <v>9000</v>
      </c>
      <c r="R1411" s="10" t="s">
        <v>2759</v>
      </c>
      <c r="S1411" s="1">
        <v>300</v>
      </c>
      <c r="T1411" s="10"/>
      <c r="U1411" s="1">
        <v>3</v>
      </c>
      <c r="V1411" s="1">
        <v>3000</v>
      </c>
      <c r="W1411" s="10" t="s">
        <v>2763</v>
      </c>
      <c r="X1411" s="10"/>
      <c r="Y1411" s="10" t="s">
        <v>2487</v>
      </c>
      <c r="Z1411" s="1">
        <v>120</v>
      </c>
      <c r="AA1411" s="10"/>
    </row>
    <row r="1412" spans="1:27" ht="156" x14ac:dyDescent="0.35">
      <c r="A1412" s="34">
        <f>IF(C1412&gt;0,MAX($A$4:A1411)+1,"")</f>
        <v>1375</v>
      </c>
      <c r="B1412" s="14">
        <f>IF(C1412&gt;0,MAX($B$1378:B1411)+1,"")</f>
        <v>35</v>
      </c>
      <c r="C1412" s="10" t="s">
        <v>2592</v>
      </c>
      <c r="D1412" s="1">
        <v>10</v>
      </c>
      <c r="E1412" s="10" t="s">
        <v>2591</v>
      </c>
      <c r="F1412" s="1">
        <v>10</v>
      </c>
      <c r="G1412" s="10"/>
      <c r="H1412" s="10"/>
      <c r="I1412" s="1">
        <v>3000</v>
      </c>
      <c r="J1412" s="10"/>
      <c r="K1412" s="10"/>
      <c r="L1412" s="10"/>
      <c r="M1412" s="1">
        <v>3000</v>
      </c>
      <c r="N1412" s="1">
        <v>2775</v>
      </c>
      <c r="O1412" s="1">
        <v>200</v>
      </c>
      <c r="P1412" s="1">
        <v>3</v>
      </c>
      <c r="Q1412" s="1">
        <v>9000</v>
      </c>
      <c r="R1412" s="10" t="s">
        <v>2759</v>
      </c>
      <c r="S1412" s="1">
        <v>300</v>
      </c>
      <c r="T1412" s="10"/>
      <c r="U1412" s="1">
        <v>3</v>
      </c>
      <c r="V1412" s="1">
        <v>3000</v>
      </c>
      <c r="W1412" s="10" t="s">
        <v>2764</v>
      </c>
      <c r="X1412" s="10"/>
      <c r="Y1412" s="10" t="s">
        <v>2487</v>
      </c>
      <c r="Z1412" s="1">
        <v>120</v>
      </c>
      <c r="AA1412" s="10"/>
    </row>
    <row r="1413" spans="1:27" ht="156" x14ac:dyDescent="0.35">
      <c r="A1413" s="34">
        <f>IF(C1413&gt;0,MAX($A$4:A1412)+1,"")</f>
        <v>1376</v>
      </c>
      <c r="B1413" s="14">
        <f>IF(C1413&gt;0,MAX($B$1378:B1412)+1,"")</f>
        <v>36</v>
      </c>
      <c r="C1413" s="10" t="s">
        <v>2593</v>
      </c>
      <c r="D1413" s="1">
        <v>25</v>
      </c>
      <c r="E1413" s="10" t="s">
        <v>2594</v>
      </c>
      <c r="F1413" s="1">
        <v>15</v>
      </c>
      <c r="G1413" s="10"/>
      <c r="H1413" s="10"/>
      <c r="I1413" s="1">
        <v>6000</v>
      </c>
      <c r="J1413" s="10"/>
      <c r="K1413" s="10"/>
      <c r="L1413" s="10"/>
      <c r="M1413" s="1">
        <v>6000</v>
      </c>
      <c r="N1413" s="1">
        <v>5550</v>
      </c>
      <c r="O1413" s="1">
        <v>200</v>
      </c>
      <c r="P1413" s="1">
        <v>6</v>
      </c>
      <c r="Q1413" s="1">
        <v>9000</v>
      </c>
      <c r="R1413" s="10" t="s">
        <v>2759</v>
      </c>
      <c r="S1413" s="1">
        <v>300</v>
      </c>
      <c r="T1413" s="10"/>
      <c r="U1413" s="1">
        <v>6</v>
      </c>
      <c r="V1413" s="1">
        <v>6000</v>
      </c>
      <c r="W1413" s="10" t="s">
        <v>2765</v>
      </c>
      <c r="X1413" s="10"/>
      <c r="Y1413" s="10" t="s">
        <v>2487</v>
      </c>
      <c r="Z1413" s="1">
        <v>120</v>
      </c>
      <c r="AA1413" s="10"/>
    </row>
    <row r="1414" spans="1:27" ht="156" x14ac:dyDescent="0.35">
      <c r="A1414" s="34">
        <f>IF(C1414&gt;0,MAX($A$4:A1413)+1,"")</f>
        <v>1377</v>
      </c>
      <c r="B1414" s="14">
        <f>IF(C1414&gt;0,MAX($B$1378:B1413)+1,"")</f>
        <v>37</v>
      </c>
      <c r="C1414" s="10" t="s">
        <v>2595</v>
      </c>
      <c r="D1414" s="1">
        <v>22</v>
      </c>
      <c r="E1414" s="10" t="s">
        <v>2587</v>
      </c>
      <c r="F1414" s="1">
        <v>5</v>
      </c>
      <c r="G1414" s="10"/>
      <c r="H1414" s="10"/>
      <c r="I1414" s="1">
        <v>1600</v>
      </c>
      <c r="J1414" s="10"/>
      <c r="K1414" s="10"/>
      <c r="L1414" s="10"/>
      <c r="M1414" s="1">
        <v>1600</v>
      </c>
      <c r="N1414" s="1">
        <v>1480</v>
      </c>
      <c r="O1414" s="1">
        <v>200</v>
      </c>
      <c r="P1414" s="1">
        <v>2</v>
      </c>
      <c r="Q1414" s="1">
        <v>9000</v>
      </c>
      <c r="R1414" s="10" t="s">
        <v>2759</v>
      </c>
      <c r="S1414" s="1">
        <v>300</v>
      </c>
      <c r="T1414" s="10"/>
      <c r="U1414" s="1">
        <v>2</v>
      </c>
      <c r="V1414" s="1">
        <v>1600</v>
      </c>
      <c r="W1414" s="10" t="s">
        <v>2765</v>
      </c>
      <c r="X1414" s="10"/>
      <c r="Y1414" s="10" t="s">
        <v>2487</v>
      </c>
      <c r="Z1414" s="1">
        <v>120</v>
      </c>
      <c r="AA1414" s="10"/>
    </row>
    <row r="1415" spans="1:27" ht="136.5" x14ac:dyDescent="0.35">
      <c r="A1415" s="34">
        <f>IF(C1415&gt;0,MAX($A$4:A1414)+1,"")</f>
        <v>1378</v>
      </c>
      <c r="B1415" s="14">
        <f>IF(C1415&gt;0,MAX($B$1378:B1414)+1,"")</f>
        <v>38</v>
      </c>
      <c r="C1415" s="10" t="s">
        <v>2596</v>
      </c>
      <c r="D1415" s="1">
        <v>5</v>
      </c>
      <c r="E1415" s="10" t="s">
        <v>2597</v>
      </c>
      <c r="F1415" s="1">
        <v>5</v>
      </c>
      <c r="G1415" s="10"/>
      <c r="H1415" s="10"/>
      <c r="I1415" s="1">
        <v>1200</v>
      </c>
      <c r="J1415" s="10"/>
      <c r="K1415" s="10"/>
      <c r="L1415" s="10"/>
      <c r="M1415" s="1">
        <v>1200</v>
      </c>
      <c r="N1415" s="1">
        <v>1110</v>
      </c>
      <c r="O1415" s="1">
        <v>200</v>
      </c>
      <c r="P1415" s="1">
        <v>1</v>
      </c>
      <c r="Q1415" s="1">
        <v>9000</v>
      </c>
      <c r="R1415" s="10" t="s">
        <v>2759</v>
      </c>
      <c r="S1415" s="1">
        <v>300</v>
      </c>
      <c r="T1415" s="10"/>
      <c r="U1415" s="1">
        <v>1</v>
      </c>
      <c r="V1415" s="1">
        <v>1200</v>
      </c>
      <c r="W1415" s="10" t="s">
        <v>2765</v>
      </c>
      <c r="X1415" s="10"/>
      <c r="Y1415" s="10" t="s">
        <v>2487</v>
      </c>
      <c r="Z1415" s="1">
        <v>120</v>
      </c>
      <c r="AA1415" s="10"/>
    </row>
    <row r="1416" spans="1:27" ht="156" x14ac:dyDescent="0.35">
      <c r="A1416" s="34">
        <f>IF(C1416&gt;0,MAX($A$4:A1415)+1,"")</f>
        <v>1379</v>
      </c>
      <c r="B1416" s="14">
        <f>IF(C1416&gt;0,MAX($B$1378:B1415)+1,"")</f>
        <v>39</v>
      </c>
      <c r="C1416" s="10" t="s">
        <v>2598</v>
      </c>
      <c r="D1416" s="1">
        <v>16</v>
      </c>
      <c r="E1416" s="10" t="s">
        <v>2587</v>
      </c>
      <c r="F1416" s="1">
        <v>6</v>
      </c>
      <c r="G1416" s="10"/>
      <c r="H1416" s="10"/>
      <c r="I1416" s="1">
        <v>1800</v>
      </c>
      <c r="J1416" s="1">
        <v>1200</v>
      </c>
      <c r="K1416" s="10"/>
      <c r="L1416" s="10"/>
      <c r="M1416" s="1">
        <v>3000</v>
      </c>
      <c r="N1416" s="1">
        <v>1665</v>
      </c>
      <c r="O1416" s="1">
        <v>200</v>
      </c>
      <c r="P1416" s="1">
        <v>2</v>
      </c>
      <c r="Q1416" s="1">
        <v>9000</v>
      </c>
      <c r="R1416" s="10" t="s">
        <v>2759</v>
      </c>
      <c r="S1416" s="1">
        <v>300</v>
      </c>
      <c r="T1416" s="10"/>
      <c r="U1416" s="1">
        <v>2</v>
      </c>
      <c r="V1416" s="1">
        <v>1800</v>
      </c>
      <c r="W1416" s="10" t="s">
        <v>2765</v>
      </c>
      <c r="X1416" s="10"/>
      <c r="Y1416" s="10" t="s">
        <v>2487</v>
      </c>
      <c r="Z1416" s="1">
        <v>120</v>
      </c>
      <c r="AA1416" s="10"/>
    </row>
    <row r="1417" spans="1:27" ht="136.5" x14ac:dyDescent="0.35">
      <c r="A1417" s="34">
        <f>IF(C1417&gt;0,MAX($A$4:A1416)+1,"")</f>
        <v>1380</v>
      </c>
      <c r="B1417" s="14">
        <f>IF(C1417&gt;0,MAX($B$1378:B1416)+1,"")</f>
        <v>40</v>
      </c>
      <c r="C1417" s="10" t="s">
        <v>2599</v>
      </c>
      <c r="D1417" s="1">
        <v>10</v>
      </c>
      <c r="E1417" s="10" t="s">
        <v>2600</v>
      </c>
      <c r="F1417" s="1">
        <v>10</v>
      </c>
      <c r="G1417" s="10"/>
      <c r="H1417" s="10"/>
      <c r="I1417" s="1">
        <v>2950</v>
      </c>
      <c r="J1417" s="10"/>
      <c r="K1417" s="10"/>
      <c r="L1417" s="10"/>
      <c r="M1417" s="1">
        <v>2950</v>
      </c>
      <c r="N1417" s="1">
        <v>2590</v>
      </c>
      <c r="O1417" s="1">
        <v>200</v>
      </c>
      <c r="P1417" s="1">
        <v>3</v>
      </c>
      <c r="Q1417" s="1">
        <v>9000</v>
      </c>
      <c r="R1417" s="10" t="s">
        <v>2759</v>
      </c>
      <c r="S1417" s="1">
        <v>300</v>
      </c>
      <c r="T1417" s="10"/>
      <c r="U1417" s="1">
        <v>1</v>
      </c>
      <c r="V1417" s="1">
        <v>2950</v>
      </c>
      <c r="W1417" s="10" t="s">
        <v>2765</v>
      </c>
      <c r="X1417" s="10"/>
      <c r="Y1417" s="10" t="s">
        <v>2487</v>
      </c>
      <c r="Z1417" s="1">
        <v>120</v>
      </c>
      <c r="AA1417" s="10"/>
    </row>
    <row r="1418" spans="1:27" ht="136.5" x14ac:dyDescent="0.35">
      <c r="A1418" s="34">
        <f>IF(C1418&gt;0,MAX($A$4:A1417)+1,"")</f>
        <v>1381</v>
      </c>
      <c r="B1418" s="14">
        <f>IF(C1418&gt;0,MAX($B$1378:B1417)+1,"")</f>
        <v>41</v>
      </c>
      <c r="C1418" s="10" t="s">
        <v>2601</v>
      </c>
      <c r="D1418" s="1">
        <v>4</v>
      </c>
      <c r="E1418" s="10" t="s">
        <v>2587</v>
      </c>
      <c r="F1418" s="1">
        <v>4</v>
      </c>
      <c r="G1418" s="10"/>
      <c r="H1418" s="10"/>
      <c r="I1418" s="1">
        <v>1200</v>
      </c>
      <c r="J1418" s="10"/>
      <c r="K1418" s="10"/>
      <c r="L1418" s="10"/>
      <c r="M1418" s="1">
        <v>1200</v>
      </c>
      <c r="N1418" s="1">
        <v>1110</v>
      </c>
      <c r="O1418" s="1">
        <v>200</v>
      </c>
      <c r="P1418" s="1">
        <v>1</v>
      </c>
      <c r="Q1418" s="1">
        <v>9000</v>
      </c>
      <c r="R1418" s="10" t="s">
        <v>2759</v>
      </c>
      <c r="S1418" s="1">
        <v>300</v>
      </c>
      <c r="T1418" s="10"/>
      <c r="U1418" s="1">
        <v>1</v>
      </c>
      <c r="V1418" s="1">
        <v>1200</v>
      </c>
      <c r="W1418" s="10" t="s">
        <v>2765</v>
      </c>
      <c r="X1418" s="10"/>
      <c r="Y1418" s="10" t="s">
        <v>2487</v>
      </c>
      <c r="Z1418" s="1">
        <v>120</v>
      </c>
      <c r="AA1418" s="10"/>
    </row>
    <row r="1419" spans="1:27" ht="136.5" x14ac:dyDescent="0.35">
      <c r="A1419" s="34">
        <f>IF(C1419&gt;0,MAX($A$4:A1418)+1,"")</f>
        <v>1382</v>
      </c>
      <c r="B1419" s="14">
        <f>IF(C1419&gt;0,MAX($B$1378:B1418)+1,"")</f>
        <v>42</v>
      </c>
      <c r="C1419" s="10" t="s">
        <v>2602</v>
      </c>
      <c r="D1419" s="1">
        <v>4</v>
      </c>
      <c r="E1419" s="10" t="s">
        <v>2603</v>
      </c>
      <c r="F1419" s="1">
        <v>4</v>
      </c>
      <c r="G1419" s="10"/>
      <c r="H1419" s="10"/>
      <c r="I1419" s="1">
        <v>1200</v>
      </c>
      <c r="J1419" s="10"/>
      <c r="K1419" s="10"/>
      <c r="L1419" s="10"/>
      <c r="M1419" s="1">
        <v>1200</v>
      </c>
      <c r="N1419" s="1">
        <v>1200</v>
      </c>
      <c r="O1419" s="1">
        <v>200</v>
      </c>
      <c r="P1419" s="1">
        <v>2</v>
      </c>
      <c r="Q1419" s="1">
        <v>9000</v>
      </c>
      <c r="R1419" s="10" t="s">
        <v>2759</v>
      </c>
      <c r="S1419" s="1">
        <v>300</v>
      </c>
      <c r="T1419" s="10"/>
      <c r="U1419" s="1">
        <v>2</v>
      </c>
      <c r="V1419" s="1">
        <v>1100</v>
      </c>
      <c r="W1419" s="10" t="s">
        <v>2765</v>
      </c>
      <c r="X1419" s="10"/>
      <c r="Y1419" s="10" t="s">
        <v>2487</v>
      </c>
      <c r="Z1419" s="1">
        <v>120</v>
      </c>
      <c r="AA1419" s="10"/>
    </row>
    <row r="1420" spans="1:27" ht="136.5" x14ac:dyDescent="0.35">
      <c r="A1420" s="34">
        <f>IF(C1420&gt;0,MAX($A$4:A1419)+1,"")</f>
        <v>1383</v>
      </c>
      <c r="B1420" s="14">
        <f>IF(C1420&gt;0,MAX($B$1378:B1419)+1,"")</f>
        <v>43</v>
      </c>
      <c r="C1420" s="10" t="s">
        <v>2604</v>
      </c>
      <c r="D1420" s="1">
        <v>3</v>
      </c>
      <c r="E1420" s="10" t="s">
        <v>2603</v>
      </c>
      <c r="F1420" s="1">
        <v>3</v>
      </c>
      <c r="G1420" s="10"/>
      <c r="H1420" s="10"/>
      <c r="I1420" s="1">
        <v>500</v>
      </c>
      <c r="J1420" s="10"/>
      <c r="K1420" s="10"/>
      <c r="L1420" s="10"/>
      <c r="M1420" s="1">
        <v>500</v>
      </c>
      <c r="N1420" s="1">
        <v>450</v>
      </c>
      <c r="O1420" s="1">
        <v>200</v>
      </c>
      <c r="P1420" s="1">
        <v>1</v>
      </c>
      <c r="Q1420" s="1">
        <v>9000</v>
      </c>
      <c r="R1420" s="10" t="s">
        <v>2759</v>
      </c>
      <c r="S1420" s="1">
        <v>300</v>
      </c>
      <c r="T1420" s="10"/>
      <c r="U1420" s="1">
        <v>1</v>
      </c>
      <c r="V1420" s="1">
        <v>500</v>
      </c>
      <c r="W1420" s="10" t="s">
        <v>2765</v>
      </c>
      <c r="X1420" s="10"/>
      <c r="Y1420" s="10" t="s">
        <v>2487</v>
      </c>
      <c r="Z1420" s="1">
        <v>120</v>
      </c>
      <c r="AA1420" s="10"/>
    </row>
    <row r="1421" spans="1:27" ht="156" x14ac:dyDescent="0.35">
      <c r="A1421" s="34">
        <f>IF(C1421&gt;0,MAX($A$4:A1420)+1,"")</f>
        <v>1384</v>
      </c>
      <c r="B1421" s="14">
        <f>IF(C1421&gt;0,MAX($B$1378:B1420)+1,"")</f>
        <v>44</v>
      </c>
      <c r="C1421" s="10" t="s">
        <v>2605</v>
      </c>
      <c r="D1421" s="1">
        <v>4</v>
      </c>
      <c r="E1421" s="10" t="s">
        <v>2606</v>
      </c>
      <c r="F1421" s="1">
        <v>4</v>
      </c>
      <c r="G1421" s="10"/>
      <c r="H1421" s="10"/>
      <c r="I1421" s="1">
        <v>1200</v>
      </c>
      <c r="J1421" s="10"/>
      <c r="K1421" s="10"/>
      <c r="L1421" s="10"/>
      <c r="M1421" s="1">
        <v>1200</v>
      </c>
      <c r="N1421" s="1">
        <v>1110</v>
      </c>
      <c r="O1421" s="1">
        <v>200</v>
      </c>
      <c r="P1421" s="1">
        <v>1</v>
      </c>
      <c r="Q1421" s="1">
        <v>9000</v>
      </c>
      <c r="R1421" s="10" t="s">
        <v>2759</v>
      </c>
      <c r="S1421" s="1">
        <v>300</v>
      </c>
      <c r="T1421" s="10"/>
      <c r="U1421" s="1">
        <v>1</v>
      </c>
      <c r="V1421" s="1">
        <v>1200</v>
      </c>
      <c r="W1421" s="10" t="s">
        <v>2765</v>
      </c>
      <c r="X1421" s="10"/>
      <c r="Y1421" s="10" t="s">
        <v>2487</v>
      </c>
      <c r="Z1421" s="1">
        <v>120</v>
      </c>
      <c r="AA1421" s="10"/>
    </row>
    <row r="1422" spans="1:27" ht="156" x14ac:dyDescent="0.35">
      <c r="A1422" s="34">
        <f>IF(C1422&gt;0,MAX($A$4:A1421)+1,"")</f>
        <v>1385</v>
      </c>
      <c r="B1422" s="14">
        <f>IF(C1422&gt;0,MAX($B$1378:B1421)+1,"")</f>
        <v>45</v>
      </c>
      <c r="C1422" s="10" t="s">
        <v>2607</v>
      </c>
      <c r="D1422" s="1">
        <v>4</v>
      </c>
      <c r="E1422" s="10" t="s">
        <v>2606</v>
      </c>
      <c r="F1422" s="1">
        <v>4</v>
      </c>
      <c r="G1422" s="10"/>
      <c r="H1422" s="10"/>
      <c r="I1422" s="1">
        <v>1200</v>
      </c>
      <c r="J1422" s="1">
        <v>300</v>
      </c>
      <c r="K1422" s="10"/>
      <c r="L1422" s="10"/>
      <c r="M1422" s="1">
        <v>1500</v>
      </c>
      <c r="N1422" s="1">
        <v>1110</v>
      </c>
      <c r="O1422" s="1">
        <v>200</v>
      </c>
      <c r="P1422" s="1">
        <v>1</v>
      </c>
      <c r="Q1422" s="1">
        <v>9000</v>
      </c>
      <c r="R1422" s="10" t="s">
        <v>2759</v>
      </c>
      <c r="S1422" s="1">
        <v>300</v>
      </c>
      <c r="T1422" s="10"/>
      <c r="U1422" s="1">
        <v>1</v>
      </c>
      <c r="V1422" s="1">
        <v>1200</v>
      </c>
      <c r="W1422" s="10" t="s">
        <v>2765</v>
      </c>
      <c r="X1422" s="10"/>
      <c r="Y1422" s="10" t="s">
        <v>2487</v>
      </c>
      <c r="Z1422" s="1">
        <v>120</v>
      </c>
      <c r="AA1422" s="10"/>
    </row>
    <row r="1423" spans="1:27" ht="156" x14ac:dyDescent="0.35">
      <c r="A1423" s="34">
        <f>IF(C1423&gt;0,MAX($A$4:A1422)+1,"")</f>
        <v>1386</v>
      </c>
      <c r="B1423" s="14">
        <f>IF(C1423&gt;0,MAX($B$1378:B1422)+1,"")</f>
        <v>46</v>
      </c>
      <c r="C1423" s="10" t="s">
        <v>2608</v>
      </c>
      <c r="D1423" s="1">
        <v>45</v>
      </c>
      <c r="E1423" s="10" t="s">
        <v>2609</v>
      </c>
      <c r="F1423" s="1">
        <v>25</v>
      </c>
      <c r="G1423" s="10"/>
      <c r="H1423" s="10"/>
      <c r="I1423" s="1">
        <v>7220</v>
      </c>
      <c r="J1423" s="10"/>
      <c r="K1423" s="10"/>
      <c r="L1423" s="10"/>
      <c r="M1423" s="1">
        <v>7220</v>
      </c>
      <c r="N1423" s="1">
        <v>6660</v>
      </c>
      <c r="O1423" s="1">
        <v>200</v>
      </c>
      <c r="P1423" s="1">
        <v>7</v>
      </c>
      <c r="Q1423" s="1">
        <v>9000</v>
      </c>
      <c r="R1423" s="10" t="s">
        <v>2759</v>
      </c>
      <c r="S1423" s="1">
        <v>300</v>
      </c>
      <c r="T1423" s="10"/>
      <c r="U1423" s="1">
        <v>7</v>
      </c>
      <c r="V1423" s="1">
        <v>7220</v>
      </c>
      <c r="W1423" s="10" t="s">
        <v>2765</v>
      </c>
      <c r="X1423" s="10"/>
      <c r="Y1423" s="10" t="s">
        <v>2487</v>
      </c>
      <c r="Z1423" s="1">
        <v>120</v>
      </c>
      <c r="AA1423" s="10"/>
    </row>
    <row r="1424" spans="1:27" ht="156" x14ac:dyDescent="0.35">
      <c r="A1424" s="34">
        <f>IF(C1424&gt;0,MAX($A$4:A1423)+1,"")</f>
        <v>1387</v>
      </c>
      <c r="B1424" s="14">
        <f>IF(C1424&gt;0,MAX($B$1378:B1423)+1,"")</f>
        <v>47</v>
      </c>
      <c r="C1424" s="10" t="s">
        <v>2610</v>
      </c>
      <c r="D1424" s="1">
        <v>8</v>
      </c>
      <c r="E1424" s="10" t="s">
        <v>2611</v>
      </c>
      <c r="F1424" s="1">
        <v>8</v>
      </c>
      <c r="G1424" s="10"/>
      <c r="H1424" s="10"/>
      <c r="I1424" s="1">
        <v>1800</v>
      </c>
      <c r="J1424" s="10"/>
      <c r="K1424" s="10"/>
      <c r="L1424" s="10"/>
      <c r="M1424" s="1">
        <v>1800</v>
      </c>
      <c r="N1424" s="1">
        <v>1965</v>
      </c>
      <c r="O1424" s="1">
        <v>200</v>
      </c>
      <c r="P1424" s="1">
        <v>2</v>
      </c>
      <c r="Q1424" s="1">
        <v>9000</v>
      </c>
      <c r="R1424" s="10" t="s">
        <v>2759</v>
      </c>
      <c r="S1424" s="1">
        <v>300</v>
      </c>
      <c r="T1424" s="10"/>
      <c r="U1424" s="1">
        <v>2</v>
      </c>
      <c r="V1424" s="1">
        <v>1800</v>
      </c>
      <c r="W1424" s="10" t="s">
        <v>2765</v>
      </c>
      <c r="X1424" s="10"/>
      <c r="Y1424" s="10" t="s">
        <v>2487</v>
      </c>
      <c r="Z1424" s="1">
        <v>120</v>
      </c>
      <c r="AA1424" s="10"/>
    </row>
    <row r="1425" spans="1:27" ht="156" x14ac:dyDescent="0.35">
      <c r="A1425" s="34">
        <f>IF(C1425&gt;0,MAX($A$4:A1424)+1,"")</f>
        <v>1388</v>
      </c>
      <c r="B1425" s="14">
        <f>IF(C1425&gt;0,MAX($B$1378:B1424)+1,"")</f>
        <v>48</v>
      </c>
      <c r="C1425" s="10" t="s">
        <v>2610</v>
      </c>
      <c r="D1425" s="1">
        <v>300</v>
      </c>
      <c r="E1425" s="10" t="s">
        <v>2606</v>
      </c>
      <c r="F1425" s="1">
        <v>300</v>
      </c>
      <c r="G1425" s="10"/>
      <c r="H1425" s="10"/>
      <c r="I1425" s="1">
        <v>46100</v>
      </c>
      <c r="J1425" s="10"/>
      <c r="K1425" s="10"/>
      <c r="L1425" s="10"/>
      <c r="M1425" s="1">
        <v>46100</v>
      </c>
      <c r="N1425" s="1">
        <v>40000</v>
      </c>
      <c r="O1425" s="1">
        <v>200</v>
      </c>
      <c r="P1425" s="1">
        <v>40</v>
      </c>
      <c r="Q1425" s="1">
        <v>9000</v>
      </c>
      <c r="R1425" s="10" t="s">
        <v>2759</v>
      </c>
      <c r="S1425" s="1">
        <v>300</v>
      </c>
      <c r="T1425" s="10"/>
      <c r="U1425" s="1">
        <v>40</v>
      </c>
      <c r="V1425" s="1">
        <v>46100</v>
      </c>
      <c r="W1425" s="10" t="s">
        <v>2765</v>
      </c>
      <c r="X1425" s="10"/>
      <c r="Y1425" s="10" t="s">
        <v>2487</v>
      </c>
      <c r="Z1425" s="1">
        <v>120</v>
      </c>
      <c r="AA1425" s="10"/>
    </row>
    <row r="1426" spans="1:27" ht="156" x14ac:dyDescent="0.35">
      <c r="A1426" s="34">
        <f>IF(C1426&gt;0,MAX($A$4:A1425)+1,"")</f>
        <v>1389</v>
      </c>
      <c r="B1426" s="14">
        <f>IF(C1426&gt;0,MAX($B$1378:B1425)+1,"")</f>
        <v>49</v>
      </c>
      <c r="C1426" s="10" t="s">
        <v>2612</v>
      </c>
      <c r="D1426" s="1">
        <v>22</v>
      </c>
      <c r="E1426" s="10" t="s">
        <v>2613</v>
      </c>
      <c r="F1426" s="1">
        <v>6</v>
      </c>
      <c r="G1426" s="10"/>
      <c r="H1426" s="10"/>
      <c r="I1426" s="1">
        <v>1600</v>
      </c>
      <c r="J1426" s="10"/>
      <c r="K1426" s="10"/>
      <c r="L1426" s="10"/>
      <c r="M1426" s="1">
        <v>1600</v>
      </c>
      <c r="N1426" s="1">
        <v>1480</v>
      </c>
      <c r="O1426" s="1">
        <v>200</v>
      </c>
      <c r="P1426" s="1">
        <v>2</v>
      </c>
      <c r="Q1426" s="1">
        <v>9000</v>
      </c>
      <c r="R1426" s="10" t="s">
        <v>2759</v>
      </c>
      <c r="S1426" s="1">
        <v>300</v>
      </c>
      <c r="T1426" s="10"/>
      <c r="U1426" s="1">
        <v>2</v>
      </c>
      <c r="V1426" s="1">
        <v>1600</v>
      </c>
      <c r="W1426" s="10" t="s">
        <v>2765</v>
      </c>
      <c r="X1426" s="10"/>
      <c r="Y1426" s="10" t="s">
        <v>2487</v>
      </c>
      <c r="Z1426" s="1">
        <v>120</v>
      </c>
      <c r="AA1426" s="10"/>
    </row>
    <row r="1427" spans="1:27" ht="136.5" x14ac:dyDescent="0.35">
      <c r="A1427" s="34">
        <f>IF(C1427&gt;0,MAX($A$4:A1426)+1,"")</f>
        <v>1390</v>
      </c>
      <c r="B1427" s="14">
        <f>IF(C1427&gt;0,MAX($B$1378:B1426)+1,"")</f>
        <v>50</v>
      </c>
      <c r="C1427" s="10" t="s">
        <v>2614</v>
      </c>
      <c r="D1427" s="1">
        <v>70</v>
      </c>
      <c r="E1427" s="10" t="s">
        <v>2615</v>
      </c>
      <c r="F1427" s="1">
        <v>60</v>
      </c>
      <c r="G1427" s="10"/>
      <c r="H1427" s="10"/>
      <c r="I1427" s="1">
        <v>13500</v>
      </c>
      <c r="J1427" s="1">
        <v>5000</v>
      </c>
      <c r="K1427" s="10"/>
      <c r="L1427" s="10"/>
      <c r="M1427" s="1">
        <v>18500</v>
      </c>
      <c r="N1427" s="1">
        <v>12000</v>
      </c>
      <c r="O1427" s="1">
        <v>200</v>
      </c>
      <c r="P1427" s="1">
        <v>21</v>
      </c>
      <c r="Q1427" s="1">
        <v>9000</v>
      </c>
      <c r="R1427" s="10" t="s">
        <v>2759</v>
      </c>
      <c r="S1427" s="1">
        <v>300</v>
      </c>
      <c r="T1427" s="10"/>
      <c r="U1427" s="1">
        <v>21</v>
      </c>
      <c r="V1427" s="1">
        <v>13500</v>
      </c>
      <c r="W1427" s="10" t="s">
        <v>2765</v>
      </c>
      <c r="X1427" s="10"/>
      <c r="Y1427" s="10" t="s">
        <v>2487</v>
      </c>
      <c r="Z1427" s="1">
        <v>120</v>
      </c>
      <c r="AA1427" s="10"/>
    </row>
    <row r="1428" spans="1:27" ht="136.5" x14ac:dyDescent="0.35">
      <c r="A1428" s="34">
        <f>IF(C1428&gt;0,MAX($A$4:A1427)+1,"")</f>
        <v>1391</v>
      </c>
      <c r="B1428" s="14">
        <f>IF(C1428&gt;0,MAX($B$1378:B1427)+1,"")</f>
        <v>51</v>
      </c>
      <c r="C1428" s="10" t="s">
        <v>2616</v>
      </c>
      <c r="D1428" s="1">
        <v>4</v>
      </c>
      <c r="E1428" s="10" t="s">
        <v>2606</v>
      </c>
      <c r="F1428" s="1">
        <v>4</v>
      </c>
      <c r="G1428" s="10"/>
      <c r="H1428" s="10"/>
      <c r="I1428" s="1">
        <v>1200</v>
      </c>
      <c r="J1428" s="10"/>
      <c r="K1428" s="10"/>
      <c r="L1428" s="10"/>
      <c r="M1428" s="1">
        <v>1200</v>
      </c>
      <c r="N1428" s="1">
        <v>1110</v>
      </c>
      <c r="O1428" s="1">
        <v>200</v>
      </c>
      <c r="P1428" s="1">
        <v>1</v>
      </c>
      <c r="Q1428" s="1">
        <v>9000</v>
      </c>
      <c r="R1428" s="10" t="s">
        <v>2759</v>
      </c>
      <c r="S1428" s="1">
        <v>300</v>
      </c>
      <c r="T1428" s="10"/>
      <c r="U1428" s="1">
        <v>1</v>
      </c>
      <c r="V1428" s="1">
        <v>1200</v>
      </c>
      <c r="W1428" s="10" t="s">
        <v>2765</v>
      </c>
      <c r="X1428" s="10"/>
      <c r="Y1428" s="10" t="s">
        <v>2487</v>
      </c>
      <c r="Z1428" s="1">
        <v>120</v>
      </c>
      <c r="AA1428" s="10"/>
    </row>
    <row r="1429" spans="1:27" ht="175.5" x14ac:dyDescent="0.35">
      <c r="A1429" s="34">
        <f>IF(C1429&gt;0,MAX($A$4:A1428)+1,"")</f>
        <v>1392</v>
      </c>
      <c r="B1429" s="14">
        <f>IF(C1429&gt;0,MAX($B$1378:B1428)+1,"")</f>
        <v>52</v>
      </c>
      <c r="C1429" s="10" t="s">
        <v>2766</v>
      </c>
      <c r="D1429" s="1">
        <v>5</v>
      </c>
      <c r="E1429" s="10" t="s">
        <v>2606</v>
      </c>
      <c r="F1429" s="1">
        <v>5</v>
      </c>
      <c r="G1429" s="10"/>
      <c r="H1429" s="10"/>
      <c r="I1429" s="1">
        <v>1500</v>
      </c>
      <c r="J1429" s="10"/>
      <c r="K1429" s="10"/>
      <c r="L1429" s="10"/>
      <c r="M1429" s="1">
        <v>1500</v>
      </c>
      <c r="N1429" s="1">
        <v>1250</v>
      </c>
      <c r="O1429" s="1">
        <v>200</v>
      </c>
      <c r="P1429" s="1">
        <v>2</v>
      </c>
      <c r="Q1429" s="1">
        <v>9000</v>
      </c>
      <c r="R1429" s="10" t="s">
        <v>2759</v>
      </c>
      <c r="S1429" s="1">
        <v>300</v>
      </c>
      <c r="T1429" s="10"/>
      <c r="U1429" s="1">
        <v>2</v>
      </c>
      <c r="V1429" s="1">
        <v>1500</v>
      </c>
      <c r="W1429" s="10" t="s">
        <v>2765</v>
      </c>
      <c r="X1429" s="10"/>
      <c r="Y1429" s="10" t="s">
        <v>2487</v>
      </c>
      <c r="Z1429" s="1">
        <v>120</v>
      </c>
      <c r="AA1429" s="10"/>
    </row>
    <row r="1430" spans="1:27" ht="175.5" x14ac:dyDescent="0.35">
      <c r="A1430" s="34">
        <f>IF(C1430&gt;0,MAX($A$4:A1429)+1,"")</f>
        <v>1393</v>
      </c>
      <c r="B1430" s="14">
        <f>IF(C1430&gt;0,MAX($B$1378:B1429)+1,"")</f>
        <v>53</v>
      </c>
      <c r="C1430" s="10" t="s">
        <v>2617</v>
      </c>
      <c r="D1430" s="1">
        <v>10</v>
      </c>
      <c r="E1430" s="10" t="s">
        <v>2618</v>
      </c>
      <c r="F1430" s="1">
        <v>10</v>
      </c>
      <c r="G1430" s="10"/>
      <c r="H1430" s="10"/>
      <c r="I1430" s="1">
        <v>4000</v>
      </c>
      <c r="J1430" s="1">
        <v>500</v>
      </c>
      <c r="K1430" s="10"/>
      <c r="L1430" s="10"/>
      <c r="M1430" s="1">
        <v>4500</v>
      </c>
      <c r="N1430" s="1">
        <v>3700</v>
      </c>
      <c r="O1430" s="1">
        <v>200</v>
      </c>
      <c r="P1430" s="1">
        <v>4</v>
      </c>
      <c r="Q1430" s="1">
        <v>9000</v>
      </c>
      <c r="R1430" s="10" t="s">
        <v>2759</v>
      </c>
      <c r="S1430" s="1">
        <v>300</v>
      </c>
      <c r="T1430" s="10"/>
      <c r="U1430" s="1">
        <v>4</v>
      </c>
      <c r="V1430" s="1">
        <v>4000</v>
      </c>
      <c r="W1430" s="10" t="s">
        <v>2765</v>
      </c>
      <c r="X1430" s="10"/>
      <c r="Y1430" s="10" t="s">
        <v>2487</v>
      </c>
      <c r="Z1430" s="1">
        <v>120</v>
      </c>
      <c r="AA1430" s="10"/>
    </row>
    <row r="1431" spans="1:27" ht="175.5" x14ac:dyDescent="0.35">
      <c r="A1431" s="34">
        <f>IF(C1431&gt;0,MAX($A$4:A1430)+1,"")</f>
        <v>1394</v>
      </c>
      <c r="B1431" s="14">
        <f>IF(C1431&gt;0,MAX($B$1378:B1430)+1,"")</f>
        <v>54</v>
      </c>
      <c r="C1431" s="10" t="s">
        <v>2619</v>
      </c>
      <c r="D1431" s="1">
        <v>20</v>
      </c>
      <c r="E1431" s="10" t="s">
        <v>2620</v>
      </c>
      <c r="F1431" s="1">
        <v>16</v>
      </c>
      <c r="G1431" s="10"/>
      <c r="H1431" s="10"/>
      <c r="I1431" s="1">
        <v>4000</v>
      </c>
      <c r="J1431" s="1">
        <v>800</v>
      </c>
      <c r="K1431" s="10"/>
      <c r="L1431" s="10"/>
      <c r="M1431" s="1">
        <v>4800</v>
      </c>
      <c r="N1431" s="1">
        <v>3700</v>
      </c>
      <c r="O1431" s="1">
        <v>200</v>
      </c>
      <c r="P1431" s="1">
        <v>4</v>
      </c>
      <c r="Q1431" s="1">
        <v>9000</v>
      </c>
      <c r="R1431" s="10" t="s">
        <v>2759</v>
      </c>
      <c r="S1431" s="1">
        <v>300</v>
      </c>
      <c r="T1431" s="10"/>
      <c r="U1431" s="1">
        <v>4</v>
      </c>
      <c r="V1431" s="1">
        <v>4000</v>
      </c>
      <c r="W1431" s="10" t="s">
        <v>2765</v>
      </c>
      <c r="X1431" s="10"/>
      <c r="Y1431" s="10" t="s">
        <v>2487</v>
      </c>
      <c r="Z1431" s="1">
        <v>120</v>
      </c>
      <c r="AA1431" s="10"/>
    </row>
    <row r="1432" spans="1:27" ht="175.5" x14ac:dyDescent="0.35">
      <c r="A1432" s="34">
        <f>IF(C1432&gt;0,MAX($A$4:A1431)+1,"")</f>
        <v>1395</v>
      </c>
      <c r="B1432" s="14">
        <f>IF(C1432&gt;0,MAX($B$1378:B1431)+1,"")</f>
        <v>55</v>
      </c>
      <c r="C1432" s="10" t="s">
        <v>2621</v>
      </c>
      <c r="D1432" s="1">
        <v>3</v>
      </c>
      <c r="E1432" s="10" t="s">
        <v>2606</v>
      </c>
      <c r="F1432" s="1">
        <v>3</v>
      </c>
      <c r="G1432" s="10"/>
      <c r="H1432" s="10"/>
      <c r="I1432" s="1">
        <v>800</v>
      </c>
      <c r="J1432" s="10"/>
      <c r="K1432" s="10"/>
      <c r="L1432" s="10"/>
      <c r="M1432" s="1">
        <v>800</v>
      </c>
      <c r="N1432" s="1">
        <v>740</v>
      </c>
      <c r="O1432" s="1">
        <v>200</v>
      </c>
      <c r="P1432" s="1">
        <v>1</v>
      </c>
      <c r="Q1432" s="1">
        <v>9000</v>
      </c>
      <c r="R1432" s="10" t="s">
        <v>2759</v>
      </c>
      <c r="S1432" s="1">
        <v>300</v>
      </c>
      <c r="T1432" s="10"/>
      <c r="U1432" s="1">
        <v>1</v>
      </c>
      <c r="V1432" s="1">
        <v>800</v>
      </c>
      <c r="W1432" s="10" t="s">
        <v>2765</v>
      </c>
      <c r="X1432" s="10"/>
      <c r="Y1432" s="10" t="s">
        <v>2487</v>
      </c>
      <c r="Z1432" s="1">
        <v>120</v>
      </c>
      <c r="AA1432" s="10"/>
    </row>
    <row r="1433" spans="1:27" ht="156" x14ac:dyDescent="0.35">
      <c r="A1433" s="34">
        <f>IF(C1433&gt;0,MAX($A$4:A1432)+1,"")</f>
        <v>1396</v>
      </c>
      <c r="B1433" s="14">
        <f>IF(C1433&gt;0,MAX($B$1378:B1432)+1,"")</f>
        <v>56</v>
      </c>
      <c r="C1433" s="10" t="s">
        <v>2622</v>
      </c>
      <c r="D1433" s="1">
        <v>5</v>
      </c>
      <c r="E1433" s="10" t="s">
        <v>2606</v>
      </c>
      <c r="F1433" s="1">
        <v>5</v>
      </c>
      <c r="G1433" s="10"/>
      <c r="H1433" s="10"/>
      <c r="I1433" s="1">
        <v>2600</v>
      </c>
      <c r="J1433" s="1">
        <v>200</v>
      </c>
      <c r="K1433" s="10"/>
      <c r="L1433" s="10"/>
      <c r="M1433" s="1">
        <v>2800</v>
      </c>
      <c r="N1433" s="1">
        <v>2590</v>
      </c>
      <c r="O1433" s="1">
        <v>200</v>
      </c>
      <c r="P1433" s="1">
        <v>4</v>
      </c>
      <c r="Q1433" s="1">
        <v>9000</v>
      </c>
      <c r="R1433" s="10" t="s">
        <v>2759</v>
      </c>
      <c r="S1433" s="1">
        <v>300</v>
      </c>
      <c r="T1433" s="10"/>
      <c r="U1433" s="1">
        <v>4</v>
      </c>
      <c r="V1433" s="1">
        <v>2600</v>
      </c>
      <c r="W1433" s="10" t="s">
        <v>2765</v>
      </c>
      <c r="X1433" s="10"/>
      <c r="Y1433" s="10" t="s">
        <v>2487</v>
      </c>
      <c r="Z1433" s="1">
        <v>120</v>
      </c>
      <c r="AA1433" s="10"/>
    </row>
    <row r="1434" spans="1:27" ht="156" x14ac:dyDescent="0.35">
      <c r="A1434" s="34">
        <f>IF(C1434&gt;0,MAX($A$4:A1433)+1,"")</f>
        <v>1397</v>
      </c>
      <c r="B1434" s="14">
        <f>IF(C1434&gt;0,MAX($B$1378:B1433)+1,"")</f>
        <v>57</v>
      </c>
      <c r="C1434" s="10" t="s">
        <v>2623</v>
      </c>
      <c r="D1434" s="1">
        <v>25</v>
      </c>
      <c r="E1434" s="10" t="s">
        <v>2624</v>
      </c>
      <c r="F1434" s="1">
        <v>18</v>
      </c>
      <c r="G1434" s="10"/>
      <c r="H1434" s="10"/>
      <c r="I1434" s="1">
        <v>4000</v>
      </c>
      <c r="J1434" s="1">
        <v>700</v>
      </c>
      <c r="K1434" s="10"/>
      <c r="L1434" s="10"/>
      <c r="M1434" s="1">
        <v>4700</v>
      </c>
      <c r="N1434" s="1">
        <v>3700</v>
      </c>
      <c r="O1434" s="1">
        <v>200</v>
      </c>
      <c r="P1434" s="1">
        <v>4</v>
      </c>
      <c r="Q1434" s="1">
        <v>9000</v>
      </c>
      <c r="R1434" s="10" t="s">
        <v>2759</v>
      </c>
      <c r="S1434" s="1">
        <v>300</v>
      </c>
      <c r="T1434" s="10"/>
      <c r="U1434" s="1">
        <v>4</v>
      </c>
      <c r="V1434" s="1">
        <v>4000</v>
      </c>
      <c r="W1434" s="10" t="s">
        <v>2765</v>
      </c>
      <c r="X1434" s="10"/>
      <c r="Y1434" s="10" t="s">
        <v>2487</v>
      </c>
      <c r="Z1434" s="1">
        <v>120</v>
      </c>
      <c r="AA1434" s="10"/>
    </row>
    <row r="1435" spans="1:27" ht="136.5" x14ac:dyDescent="0.35">
      <c r="A1435" s="34">
        <f>IF(C1435&gt;0,MAX($A$4:A1434)+1,"")</f>
        <v>1398</v>
      </c>
      <c r="B1435" s="14">
        <f>IF(C1435&gt;0,MAX($B$1378:B1434)+1,"")</f>
        <v>58</v>
      </c>
      <c r="C1435" s="10" t="s">
        <v>2625</v>
      </c>
      <c r="D1435" s="1">
        <v>3</v>
      </c>
      <c r="E1435" s="10" t="s">
        <v>2626</v>
      </c>
      <c r="F1435" s="1">
        <v>3</v>
      </c>
      <c r="G1435" s="10"/>
      <c r="H1435" s="10"/>
      <c r="I1435" s="1">
        <v>1219</v>
      </c>
      <c r="J1435" s="1">
        <v>825</v>
      </c>
      <c r="K1435" s="10"/>
      <c r="L1435" s="10"/>
      <c r="M1435" s="1">
        <v>2044</v>
      </c>
      <c r="N1435" s="1">
        <v>1110</v>
      </c>
      <c r="O1435" s="1">
        <v>200</v>
      </c>
      <c r="P1435" s="1">
        <v>1</v>
      </c>
      <c r="Q1435" s="1">
        <v>9000</v>
      </c>
      <c r="R1435" s="10" t="s">
        <v>2759</v>
      </c>
      <c r="S1435" s="1">
        <v>300</v>
      </c>
      <c r="T1435" s="10"/>
      <c r="U1435" s="1">
        <v>1</v>
      </c>
      <c r="V1435" s="1">
        <v>1219</v>
      </c>
      <c r="W1435" s="10" t="s">
        <v>2765</v>
      </c>
      <c r="X1435" s="10"/>
      <c r="Y1435" s="10" t="s">
        <v>2487</v>
      </c>
      <c r="Z1435" s="1">
        <v>120</v>
      </c>
      <c r="AA1435" s="10"/>
    </row>
    <row r="1436" spans="1:27" ht="136.5" x14ac:dyDescent="0.35">
      <c r="A1436" s="34">
        <f>IF(C1436&gt;0,MAX($A$4:A1435)+1,"")</f>
        <v>1399</v>
      </c>
      <c r="B1436" s="14">
        <f>IF(C1436&gt;0,MAX($B$1378:B1435)+1,"")</f>
        <v>59</v>
      </c>
      <c r="C1436" s="10" t="s">
        <v>2627</v>
      </c>
      <c r="D1436" s="6">
        <v>9.5</v>
      </c>
      <c r="E1436" s="10" t="s">
        <v>2628</v>
      </c>
      <c r="F1436" s="6">
        <v>6.5</v>
      </c>
      <c r="G1436" s="10"/>
      <c r="H1436" s="10"/>
      <c r="I1436" s="1">
        <v>2400</v>
      </c>
      <c r="J1436" s="1">
        <v>600</v>
      </c>
      <c r="K1436" s="10"/>
      <c r="L1436" s="10"/>
      <c r="M1436" s="1">
        <v>3000</v>
      </c>
      <c r="N1436" s="1">
        <v>2220</v>
      </c>
      <c r="O1436" s="1">
        <v>200</v>
      </c>
      <c r="P1436" s="1">
        <v>4</v>
      </c>
      <c r="Q1436" s="1">
        <v>9000</v>
      </c>
      <c r="R1436" s="10" t="s">
        <v>2759</v>
      </c>
      <c r="S1436" s="1">
        <v>300</v>
      </c>
      <c r="T1436" s="10"/>
      <c r="U1436" s="1">
        <v>4</v>
      </c>
      <c r="V1436" s="1">
        <v>2400</v>
      </c>
      <c r="W1436" s="10" t="s">
        <v>2765</v>
      </c>
      <c r="X1436" s="10"/>
      <c r="Y1436" s="10" t="s">
        <v>2487</v>
      </c>
      <c r="Z1436" s="1">
        <v>120</v>
      </c>
      <c r="AA1436" s="10"/>
    </row>
    <row r="1437" spans="1:27" ht="136.5" x14ac:dyDescent="0.35">
      <c r="A1437" s="34">
        <f>IF(C1437&gt;0,MAX($A$4:A1436)+1,"")</f>
        <v>1400</v>
      </c>
      <c r="B1437" s="14">
        <f>IF(C1437&gt;0,MAX($B$1378:B1436)+1,"")</f>
        <v>60</v>
      </c>
      <c r="C1437" s="10" t="s">
        <v>2629</v>
      </c>
      <c r="D1437" s="1">
        <v>15</v>
      </c>
      <c r="E1437" s="10" t="s">
        <v>2630</v>
      </c>
      <c r="F1437" s="1">
        <v>15</v>
      </c>
      <c r="G1437" s="10"/>
      <c r="H1437" s="10"/>
      <c r="I1437" s="1">
        <v>4000</v>
      </c>
      <c r="J1437" s="1">
        <v>1000</v>
      </c>
      <c r="K1437" s="10"/>
      <c r="L1437" s="10"/>
      <c r="M1437" s="1">
        <v>5000</v>
      </c>
      <c r="N1437" s="1">
        <v>3700</v>
      </c>
      <c r="O1437" s="1">
        <v>200</v>
      </c>
      <c r="P1437" s="1">
        <v>4</v>
      </c>
      <c r="Q1437" s="1">
        <v>9000</v>
      </c>
      <c r="R1437" s="10" t="s">
        <v>2759</v>
      </c>
      <c r="S1437" s="1">
        <v>300</v>
      </c>
      <c r="T1437" s="10"/>
      <c r="U1437" s="1">
        <v>4</v>
      </c>
      <c r="V1437" s="1">
        <v>4000</v>
      </c>
      <c r="W1437" s="10" t="s">
        <v>2765</v>
      </c>
      <c r="X1437" s="10"/>
      <c r="Y1437" s="10" t="s">
        <v>2487</v>
      </c>
      <c r="Z1437" s="1">
        <v>120</v>
      </c>
      <c r="AA1437" s="10"/>
    </row>
    <row r="1438" spans="1:27" ht="156" x14ac:dyDescent="0.35">
      <c r="A1438" s="34">
        <f>IF(C1438&gt;0,MAX($A$4:A1437)+1,"")</f>
        <v>1401</v>
      </c>
      <c r="B1438" s="14">
        <f>IF(C1438&gt;0,MAX($B$1378:B1437)+1,"")</f>
        <v>61</v>
      </c>
      <c r="C1438" s="10" t="s">
        <v>2631</v>
      </c>
      <c r="D1438" s="1">
        <v>200</v>
      </c>
      <c r="E1438" s="10" t="s">
        <v>2630</v>
      </c>
      <c r="F1438" s="1">
        <v>70</v>
      </c>
      <c r="G1438" s="10"/>
      <c r="H1438" s="10"/>
      <c r="I1438" s="1">
        <v>20000</v>
      </c>
      <c r="J1438" s="1">
        <v>4000</v>
      </c>
      <c r="K1438" s="10"/>
      <c r="L1438" s="10"/>
      <c r="M1438" s="1">
        <v>24000</v>
      </c>
      <c r="N1438" s="1">
        <v>18000</v>
      </c>
      <c r="O1438" s="1">
        <v>200</v>
      </c>
      <c r="P1438" s="1">
        <v>20</v>
      </c>
      <c r="Q1438" s="1">
        <v>9000</v>
      </c>
      <c r="R1438" s="10" t="s">
        <v>2759</v>
      </c>
      <c r="S1438" s="1">
        <v>300</v>
      </c>
      <c r="T1438" s="10"/>
      <c r="U1438" s="1">
        <v>20</v>
      </c>
      <c r="V1438" s="1">
        <v>20000</v>
      </c>
      <c r="W1438" s="10" t="s">
        <v>2765</v>
      </c>
      <c r="X1438" s="10"/>
      <c r="Y1438" s="10" t="s">
        <v>2487</v>
      </c>
      <c r="Z1438" s="1">
        <v>120</v>
      </c>
      <c r="AA1438" s="10"/>
    </row>
    <row r="1439" spans="1:27" ht="97.5" x14ac:dyDescent="0.35">
      <c r="A1439" s="34">
        <f>IF(C1439&gt;0,MAX($A$4:A1438)+1,"")</f>
        <v>1402</v>
      </c>
      <c r="B1439" s="14">
        <f>IF(C1439&gt;0,MAX($B$1378:B1438)+1,"")</f>
        <v>62</v>
      </c>
      <c r="C1439" s="10" t="s">
        <v>2632</v>
      </c>
      <c r="D1439" s="1">
        <v>12</v>
      </c>
      <c r="E1439" s="10" t="s">
        <v>2633</v>
      </c>
      <c r="F1439" s="1">
        <v>4</v>
      </c>
      <c r="G1439" s="10"/>
      <c r="H1439" s="10"/>
      <c r="I1439" s="1">
        <v>400</v>
      </c>
      <c r="J1439" s="1">
        <v>1200</v>
      </c>
      <c r="K1439" s="1">
        <v>500</v>
      </c>
      <c r="L1439" s="10"/>
      <c r="M1439" s="1">
        <v>2100</v>
      </c>
      <c r="N1439" s="1">
        <v>370</v>
      </c>
      <c r="O1439" s="1">
        <v>200</v>
      </c>
      <c r="P1439" s="1">
        <v>2</v>
      </c>
      <c r="Q1439" s="1">
        <v>9000</v>
      </c>
      <c r="R1439" s="10" t="s">
        <v>2759</v>
      </c>
      <c r="S1439" s="1">
        <v>300</v>
      </c>
      <c r="T1439" s="10"/>
      <c r="U1439" s="1">
        <v>2</v>
      </c>
      <c r="V1439" s="1">
        <v>400</v>
      </c>
      <c r="W1439" s="10" t="s">
        <v>2765</v>
      </c>
      <c r="X1439" s="10"/>
      <c r="Y1439" s="10" t="s">
        <v>2487</v>
      </c>
      <c r="Z1439" s="1">
        <v>120</v>
      </c>
      <c r="AA1439" s="10"/>
    </row>
    <row r="1440" spans="1:27" ht="117" x14ac:dyDescent="0.35">
      <c r="A1440" s="34">
        <f>IF(C1440&gt;0,MAX($A$4:A1439)+1,"")</f>
        <v>1403</v>
      </c>
      <c r="B1440" s="14">
        <f>IF(C1440&gt;0,MAX($B$1378:B1439)+1,"")</f>
        <v>63</v>
      </c>
      <c r="C1440" s="10" t="s">
        <v>2634</v>
      </c>
      <c r="D1440" s="1">
        <v>15</v>
      </c>
      <c r="E1440" s="10" t="s">
        <v>2633</v>
      </c>
      <c r="F1440" s="1">
        <v>8</v>
      </c>
      <c r="G1440" s="10"/>
      <c r="H1440" s="10"/>
      <c r="I1440" s="10"/>
      <c r="J1440" s="1">
        <v>4000</v>
      </c>
      <c r="K1440" s="1">
        <v>1000</v>
      </c>
      <c r="L1440" s="10"/>
      <c r="M1440" s="1">
        <v>5000</v>
      </c>
      <c r="N1440" s="10"/>
      <c r="O1440" s="10"/>
      <c r="P1440" s="10"/>
      <c r="Q1440" s="10"/>
      <c r="R1440" s="10" t="s">
        <v>2767</v>
      </c>
      <c r="S1440" s="10"/>
      <c r="T1440" s="10"/>
      <c r="U1440" s="10"/>
      <c r="V1440" s="10"/>
      <c r="W1440" s="10"/>
      <c r="X1440" s="10"/>
      <c r="Y1440" s="10" t="s">
        <v>2487</v>
      </c>
      <c r="Z1440" s="10"/>
      <c r="AA1440" s="10"/>
    </row>
    <row r="1441" spans="1:27" ht="117" x14ac:dyDescent="0.35">
      <c r="A1441" s="34">
        <f>IF(C1441&gt;0,MAX($A$4:A1440)+1,"")</f>
        <v>1404</v>
      </c>
      <c r="B1441" s="14">
        <f>IF(C1441&gt;0,MAX($B$1378:B1440)+1,"")</f>
        <v>64</v>
      </c>
      <c r="C1441" s="10" t="s">
        <v>2635</v>
      </c>
      <c r="D1441" s="1">
        <v>7</v>
      </c>
      <c r="E1441" s="10" t="s">
        <v>2633</v>
      </c>
      <c r="F1441" s="1">
        <v>5</v>
      </c>
      <c r="G1441" s="10"/>
      <c r="H1441" s="10"/>
      <c r="I1441" s="10"/>
      <c r="J1441" s="1">
        <v>2500</v>
      </c>
      <c r="K1441" s="1">
        <v>500</v>
      </c>
      <c r="L1441" s="10"/>
      <c r="M1441" s="1">
        <v>3000</v>
      </c>
      <c r="N1441" s="1">
        <v>1850</v>
      </c>
      <c r="O1441" s="1">
        <v>200</v>
      </c>
      <c r="P1441" s="1">
        <v>2</v>
      </c>
      <c r="Q1441" s="1">
        <v>9000</v>
      </c>
      <c r="R1441" s="10" t="s">
        <v>2759</v>
      </c>
      <c r="S1441" s="1">
        <v>300</v>
      </c>
      <c r="T1441" s="10"/>
      <c r="U1441" s="1">
        <v>2</v>
      </c>
      <c r="V1441" s="1">
        <v>2000</v>
      </c>
      <c r="W1441" s="10" t="s">
        <v>2765</v>
      </c>
      <c r="X1441" s="10"/>
      <c r="Y1441" s="10" t="s">
        <v>2487</v>
      </c>
      <c r="Z1441" s="1">
        <v>120</v>
      </c>
      <c r="AA1441" s="10"/>
    </row>
    <row r="1442" spans="1:27" ht="117" x14ac:dyDescent="0.35">
      <c r="A1442" s="34">
        <f>IF(C1442&gt;0,MAX($A$4:A1441)+1,"")</f>
        <v>1405</v>
      </c>
      <c r="B1442" s="14">
        <f>IF(C1442&gt;0,MAX($B$1378:B1441)+1,"")</f>
        <v>65</v>
      </c>
      <c r="C1442" s="10" t="s">
        <v>2636</v>
      </c>
      <c r="D1442" s="1">
        <v>12</v>
      </c>
      <c r="E1442" s="10" t="s">
        <v>2633</v>
      </c>
      <c r="F1442" s="1">
        <v>7</v>
      </c>
      <c r="G1442" s="10"/>
      <c r="H1442" s="10"/>
      <c r="I1442" s="1">
        <v>3000</v>
      </c>
      <c r="J1442" s="1">
        <v>2000</v>
      </c>
      <c r="K1442" s="10"/>
      <c r="L1442" s="10"/>
      <c r="M1442" s="1">
        <v>5000</v>
      </c>
      <c r="N1442" s="1">
        <v>2775</v>
      </c>
      <c r="O1442" s="1">
        <v>200</v>
      </c>
      <c r="P1442" s="1">
        <v>4</v>
      </c>
      <c r="Q1442" s="1">
        <v>9000</v>
      </c>
      <c r="R1442" s="10" t="s">
        <v>2759</v>
      </c>
      <c r="S1442" s="1">
        <v>300</v>
      </c>
      <c r="T1442" s="10"/>
      <c r="U1442" s="1">
        <v>4</v>
      </c>
      <c r="V1442" s="1">
        <v>3000</v>
      </c>
      <c r="W1442" s="10" t="s">
        <v>2765</v>
      </c>
      <c r="X1442" s="10"/>
      <c r="Y1442" s="10" t="s">
        <v>2487</v>
      </c>
      <c r="Z1442" s="1">
        <v>120</v>
      </c>
      <c r="AA1442" s="10"/>
    </row>
    <row r="1443" spans="1:27" ht="97.5" x14ac:dyDescent="0.35">
      <c r="A1443" s="34">
        <f>IF(C1443&gt;0,MAX($A$4:A1442)+1,"")</f>
        <v>1406</v>
      </c>
      <c r="B1443" s="14">
        <f>IF(C1443&gt;0,MAX($B$1378:B1442)+1,"")</f>
        <v>66</v>
      </c>
      <c r="C1443" s="10" t="s">
        <v>2637</v>
      </c>
      <c r="D1443" s="1">
        <v>40</v>
      </c>
      <c r="E1443" s="10" t="s">
        <v>2633</v>
      </c>
      <c r="F1443" s="1">
        <v>15</v>
      </c>
      <c r="G1443" s="10"/>
      <c r="H1443" s="10"/>
      <c r="I1443" s="1">
        <v>4000</v>
      </c>
      <c r="J1443" s="1">
        <v>1000</v>
      </c>
      <c r="K1443" s="1">
        <v>1000</v>
      </c>
      <c r="L1443" s="10"/>
      <c r="M1443" s="1">
        <v>6000</v>
      </c>
      <c r="N1443" s="1">
        <v>3700</v>
      </c>
      <c r="O1443" s="1">
        <v>200</v>
      </c>
      <c r="P1443" s="1">
        <v>5</v>
      </c>
      <c r="Q1443" s="1">
        <v>9000</v>
      </c>
      <c r="R1443" s="10" t="s">
        <v>2759</v>
      </c>
      <c r="S1443" s="1">
        <v>300</v>
      </c>
      <c r="T1443" s="10"/>
      <c r="U1443" s="1">
        <v>5</v>
      </c>
      <c r="V1443" s="1">
        <v>4000</v>
      </c>
      <c r="W1443" s="10" t="s">
        <v>2765</v>
      </c>
      <c r="X1443" s="10"/>
      <c r="Y1443" s="10" t="s">
        <v>2487</v>
      </c>
      <c r="Z1443" s="1">
        <v>120</v>
      </c>
      <c r="AA1443" s="10"/>
    </row>
    <row r="1444" spans="1:27" ht="117" x14ac:dyDescent="0.35">
      <c r="A1444" s="34">
        <f>IF(C1444&gt;0,MAX($A$4:A1443)+1,"")</f>
        <v>1407</v>
      </c>
      <c r="B1444" s="14">
        <f>IF(C1444&gt;0,MAX($B$1378:B1443)+1,"")</f>
        <v>67</v>
      </c>
      <c r="C1444" s="10" t="s">
        <v>2638</v>
      </c>
      <c r="D1444" s="6">
        <v>8.32</v>
      </c>
      <c r="E1444" s="10" t="s">
        <v>2639</v>
      </c>
      <c r="F1444" s="1">
        <v>7</v>
      </c>
      <c r="G1444" s="10"/>
      <c r="H1444" s="10"/>
      <c r="I1444" s="1">
        <v>2000</v>
      </c>
      <c r="J1444" s="1">
        <v>1000</v>
      </c>
      <c r="K1444" s="10"/>
      <c r="L1444" s="10"/>
      <c r="M1444" s="1">
        <v>3000</v>
      </c>
      <c r="N1444" s="1">
        <v>1850</v>
      </c>
      <c r="O1444" s="1">
        <v>200</v>
      </c>
      <c r="P1444" s="1">
        <v>3</v>
      </c>
      <c r="Q1444" s="1">
        <v>9000</v>
      </c>
      <c r="R1444" s="10" t="s">
        <v>2759</v>
      </c>
      <c r="S1444" s="1">
        <v>300</v>
      </c>
      <c r="T1444" s="10"/>
      <c r="U1444" s="1">
        <v>3</v>
      </c>
      <c r="V1444" s="1">
        <v>2000</v>
      </c>
      <c r="W1444" s="10" t="s">
        <v>2765</v>
      </c>
      <c r="X1444" s="10"/>
      <c r="Y1444" s="10" t="s">
        <v>2487</v>
      </c>
      <c r="Z1444" s="1">
        <v>120</v>
      </c>
      <c r="AA1444" s="10"/>
    </row>
    <row r="1445" spans="1:27" ht="97.5" x14ac:dyDescent="0.35">
      <c r="A1445" s="34">
        <f>IF(C1445&gt;0,MAX($A$4:A1444)+1,"")</f>
        <v>1408</v>
      </c>
      <c r="B1445" s="14">
        <f>IF(C1445&gt;0,MAX($B$1378:B1444)+1,"")</f>
        <v>68</v>
      </c>
      <c r="C1445" s="10" t="s">
        <v>2640</v>
      </c>
      <c r="D1445" s="1">
        <v>4</v>
      </c>
      <c r="E1445" s="10" t="s">
        <v>2641</v>
      </c>
      <c r="F1445" s="1">
        <v>4</v>
      </c>
      <c r="G1445" s="10"/>
      <c r="H1445" s="10"/>
      <c r="I1445" s="1">
        <v>1200</v>
      </c>
      <c r="J1445" s="10"/>
      <c r="K1445" s="10"/>
      <c r="L1445" s="10"/>
      <c r="M1445" s="1">
        <v>1200</v>
      </c>
      <c r="N1445" s="1">
        <v>1110</v>
      </c>
      <c r="O1445" s="1">
        <v>200</v>
      </c>
      <c r="P1445" s="1">
        <v>2</v>
      </c>
      <c r="Q1445" s="1">
        <v>6000</v>
      </c>
      <c r="R1445" s="10" t="s">
        <v>2759</v>
      </c>
      <c r="S1445" s="1">
        <v>200</v>
      </c>
      <c r="T1445" s="10"/>
      <c r="U1445" s="1">
        <v>2</v>
      </c>
      <c r="V1445" s="1">
        <v>1200</v>
      </c>
      <c r="W1445" s="10" t="s">
        <v>2765</v>
      </c>
      <c r="X1445" s="10"/>
      <c r="Y1445" s="10" t="s">
        <v>2487</v>
      </c>
      <c r="Z1445" s="1">
        <v>120</v>
      </c>
      <c r="AA1445" s="10"/>
    </row>
    <row r="1446" spans="1:27" ht="117" x14ac:dyDescent="0.35">
      <c r="A1446" s="34">
        <f>IF(C1446&gt;0,MAX($A$4:A1445)+1,"")</f>
        <v>1409</v>
      </c>
      <c r="B1446" s="14">
        <f>IF(C1446&gt;0,MAX($B$1378:B1445)+1,"")</f>
        <v>69</v>
      </c>
      <c r="C1446" s="10" t="s">
        <v>2642</v>
      </c>
      <c r="D1446" s="1">
        <v>4</v>
      </c>
      <c r="E1446" s="10" t="s">
        <v>2643</v>
      </c>
      <c r="F1446" s="1">
        <v>2</v>
      </c>
      <c r="G1446" s="10"/>
      <c r="H1446" s="10"/>
      <c r="I1446" s="1">
        <v>800</v>
      </c>
      <c r="J1446" s="1">
        <v>400</v>
      </c>
      <c r="K1446" s="10"/>
      <c r="L1446" s="10"/>
      <c r="M1446" s="1">
        <v>1200</v>
      </c>
      <c r="N1446" s="1">
        <v>740</v>
      </c>
      <c r="O1446" s="1">
        <v>200</v>
      </c>
      <c r="P1446" s="1">
        <v>1</v>
      </c>
      <c r="Q1446" s="1">
        <v>6000</v>
      </c>
      <c r="R1446" s="10" t="s">
        <v>2759</v>
      </c>
      <c r="S1446" s="1">
        <v>200</v>
      </c>
      <c r="T1446" s="10"/>
      <c r="U1446" s="1">
        <v>1</v>
      </c>
      <c r="V1446" s="1">
        <v>800</v>
      </c>
      <c r="W1446" s="10" t="s">
        <v>2765</v>
      </c>
      <c r="X1446" s="10"/>
      <c r="Y1446" s="10" t="s">
        <v>2487</v>
      </c>
      <c r="Z1446" s="1">
        <v>120</v>
      </c>
      <c r="AA1446" s="10"/>
    </row>
    <row r="1447" spans="1:27" ht="117" x14ac:dyDescent="0.35">
      <c r="A1447" s="34">
        <f>IF(C1447&gt;0,MAX($A$4:A1446)+1,"")</f>
        <v>1410</v>
      </c>
      <c r="B1447" s="14">
        <f>IF(C1447&gt;0,MAX($B$1378:B1446)+1,"")</f>
        <v>70</v>
      </c>
      <c r="C1447" s="10" t="s">
        <v>2644</v>
      </c>
      <c r="D1447" s="1">
        <v>35</v>
      </c>
      <c r="E1447" s="10" t="s">
        <v>2645</v>
      </c>
      <c r="F1447" s="1">
        <v>24</v>
      </c>
      <c r="G1447" s="10"/>
      <c r="H1447" s="10"/>
      <c r="I1447" s="1">
        <v>2500</v>
      </c>
      <c r="J1447" s="1">
        <v>2500</v>
      </c>
      <c r="K1447" s="1">
        <v>1000</v>
      </c>
      <c r="L1447" s="10"/>
      <c r="M1447" s="1">
        <v>6000</v>
      </c>
      <c r="N1447" s="1">
        <v>2312</v>
      </c>
      <c r="O1447" s="1">
        <v>200</v>
      </c>
      <c r="P1447" s="1">
        <v>3</v>
      </c>
      <c r="Q1447" s="1">
        <v>6000</v>
      </c>
      <c r="R1447" s="10" t="s">
        <v>2759</v>
      </c>
      <c r="S1447" s="1">
        <v>200</v>
      </c>
      <c r="T1447" s="10"/>
      <c r="U1447" s="1">
        <v>3</v>
      </c>
      <c r="V1447" s="1">
        <v>2500</v>
      </c>
      <c r="W1447" s="10" t="s">
        <v>2765</v>
      </c>
      <c r="X1447" s="10"/>
      <c r="Y1447" s="10" t="s">
        <v>2487</v>
      </c>
      <c r="Z1447" s="1">
        <v>120</v>
      </c>
      <c r="AA1447" s="10"/>
    </row>
    <row r="1448" spans="1:27" ht="97.5" x14ac:dyDescent="0.35">
      <c r="A1448" s="34">
        <f>IF(C1448&gt;0,MAX($A$4:A1447)+1,"")</f>
        <v>1411</v>
      </c>
      <c r="B1448" s="14">
        <f>IF(C1448&gt;0,MAX($B$1378:B1447)+1,"")</f>
        <v>71</v>
      </c>
      <c r="C1448" s="10" t="s">
        <v>2646</v>
      </c>
      <c r="D1448" s="1">
        <v>20</v>
      </c>
      <c r="E1448" s="10" t="s">
        <v>2647</v>
      </c>
      <c r="F1448" s="1">
        <v>15</v>
      </c>
      <c r="G1448" s="10"/>
      <c r="H1448" s="10"/>
      <c r="I1448" s="1">
        <v>6000</v>
      </c>
      <c r="J1448" s="10"/>
      <c r="K1448" s="10"/>
      <c r="L1448" s="10"/>
      <c r="M1448" s="1">
        <v>6000</v>
      </c>
      <c r="N1448" s="1">
        <v>5550</v>
      </c>
      <c r="O1448" s="1">
        <v>200</v>
      </c>
      <c r="P1448" s="1">
        <v>6</v>
      </c>
      <c r="Q1448" s="1">
        <v>9000</v>
      </c>
      <c r="R1448" s="10" t="s">
        <v>2759</v>
      </c>
      <c r="S1448" s="1">
        <v>300</v>
      </c>
      <c r="T1448" s="10"/>
      <c r="U1448" s="1">
        <v>6</v>
      </c>
      <c r="V1448" s="1">
        <v>6000</v>
      </c>
      <c r="W1448" s="10" t="s">
        <v>2765</v>
      </c>
      <c r="X1448" s="10"/>
      <c r="Y1448" s="10" t="s">
        <v>2487</v>
      </c>
      <c r="Z1448" s="1">
        <v>110</v>
      </c>
      <c r="AA1448" s="10"/>
    </row>
    <row r="1449" spans="1:27" ht="97.5" x14ac:dyDescent="0.35">
      <c r="A1449" s="34">
        <f>IF(C1449&gt;0,MAX($A$4:A1448)+1,"")</f>
        <v>1412</v>
      </c>
      <c r="B1449" s="14">
        <f>IF(C1449&gt;0,MAX($B$1378:B1448)+1,"")</f>
        <v>72</v>
      </c>
      <c r="C1449" s="10" t="s">
        <v>2648</v>
      </c>
      <c r="D1449" s="1">
        <v>20</v>
      </c>
      <c r="E1449" s="10" t="s">
        <v>2647</v>
      </c>
      <c r="F1449" s="1">
        <v>16</v>
      </c>
      <c r="G1449" s="10"/>
      <c r="H1449" s="10"/>
      <c r="I1449" s="1">
        <v>5500</v>
      </c>
      <c r="J1449" s="10"/>
      <c r="K1449" s="10"/>
      <c r="L1449" s="10"/>
      <c r="M1449" s="1">
        <v>5500</v>
      </c>
      <c r="N1449" s="1">
        <v>4995</v>
      </c>
      <c r="O1449" s="1">
        <v>200</v>
      </c>
      <c r="P1449" s="1">
        <v>6</v>
      </c>
      <c r="Q1449" s="1">
        <v>6000</v>
      </c>
      <c r="R1449" s="10" t="s">
        <v>2759</v>
      </c>
      <c r="S1449" s="1">
        <v>200</v>
      </c>
      <c r="T1449" s="10"/>
      <c r="U1449" s="1">
        <v>6</v>
      </c>
      <c r="V1449" s="1">
        <v>5500</v>
      </c>
      <c r="W1449" s="10" t="s">
        <v>2765</v>
      </c>
      <c r="X1449" s="10"/>
      <c r="Y1449" s="10" t="s">
        <v>2487</v>
      </c>
      <c r="Z1449" s="1">
        <v>120</v>
      </c>
      <c r="AA1449" s="10"/>
    </row>
    <row r="1450" spans="1:27" ht="97.5" x14ac:dyDescent="0.35">
      <c r="A1450" s="34">
        <f>IF(C1450&gt;0,MAX($A$4:A1449)+1,"")</f>
        <v>1413</v>
      </c>
      <c r="B1450" s="14">
        <f>IF(C1450&gt;0,MAX($B$1378:B1449)+1,"")</f>
        <v>73</v>
      </c>
      <c r="C1450" s="10" t="s">
        <v>2649</v>
      </c>
      <c r="D1450" s="1">
        <v>30</v>
      </c>
      <c r="E1450" s="10" t="s">
        <v>2647</v>
      </c>
      <c r="F1450" s="1">
        <v>28</v>
      </c>
      <c r="G1450" s="10"/>
      <c r="H1450" s="10"/>
      <c r="I1450" s="1">
        <v>9000</v>
      </c>
      <c r="J1450" s="10"/>
      <c r="K1450" s="10"/>
      <c r="L1450" s="10"/>
      <c r="M1450" s="1">
        <v>9000</v>
      </c>
      <c r="N1450" s="1">
        <v>6750</v>
      </c>
      <c r="O1450" s="1">
        <v>200</v>
      </c>
      <c r="P1450" s="1">
        <v>8</v>
      </c>
      <c r="Q1450" s="1">
        <v>9000</v>
      </c>
      <c r="R1450" s="10" t="s">
        <v>2759</v>
      </c>
      <c r="S1450" s="1">
        <v>300</v>
      </c>
      <c r="T1450" s="10"/>
      <c r="U1450" s="1">
        <v>8</v>
      </c>
      <c r="V1450" s="1">
        <v>9000</v>
      </c>
      <c r="W1450" s="10" t="s">
        <v>2765</v>
      </c>
      <c r="X1450" s="10"/>
      <c r="Y1450" s="10" t="s">
        <v>2487</v>
      </c>
      <c r="Z1450" s="1">
        <v>120</v>
      </c>
      <c r="AA1450" s="10"/>
    </row>
    <row r="1451" spans="1:27" ht="117" x14ac:dyDescent="0.35">
      <c r="A1451" s="34">
        <f>IF(C1451&gt;0,MAX($A$4:A1450)+1,"")</f>
        <v>1414</v>
      </c>
      <c r="B1451" s="14">
        <f>IF(C1451&gt;0,MAX($B$1378:B1450)+1,"")</f>
        <v>74</v>
      </c>
      <c r="C1451" s="10" t="s">
        <v>2650</v>
      </c>
      <c r="D1451" s="1">
        <v>15</v>
      </c>
      <c r="E1451" s="10" t="s">
        <v>2641</v>
      </c>
      <c r="F1451" s="1">
        <v>12</v>
      </c>
      <c r="G1451" s="10"/>
      <c r="H1451" s="10"/>
      <c r="I1451" s="1">
        <v>5500</v>
      </c>
      <c r="J1451" s="10"/>
      <c r="K1451" s="10"/>
      <c r="L1451" s="10"/>
      <c r="M1451" s="1">
        <v>5500</v>
      </c>
      <c r="N1451" s="1">
        <v>4050</v>
      </c>
      <c r="O1451" s="1">
        <v>200</v>
      </c>
      <c r="P1451" s="1">
        <v>5</v>
      </c>
      <c r="Q1451" s="1">
        <v>8000</v>
      </c>
      <c r="R1451" s="10" t="s">
        <v>2759</v>
      </c>
      <c r="S1451" s="1">
        <v>270</v>
      </c>
      <c r="T1451" s="10"/>
      <c r="U1451" s="1">
        <v>5</v>
      </c>
      <c r="V1451" s="1">
        <v>5500</v>
      </c>
      <c r="W1451" s="10" t="s">
        <v>2765</v>
      </c>
      <c r="X1451" s="10"/>
      <c r="Y1451" s="10" t="s">
        <v>2487</v>
      </c>
      <c r="Z1451" s="1">
        <v>120</v>
      </c>
      <c r="AA1451" s="10"/>
    </row>
    <row r="1452" spans="1:27" ht="117" x14ac:dyDescent="0.35">
      <c r="A1452" s="34">
        <f>IF(C1452&gt;0,MAX($A$4:A1451)+1,"")</f>
        <v>1415</v>
      </c>
      <c r="B1452" s="14">
        <f>IF(C1452&gt;0,MAX($B$1378:B1451)+1,"")</f>
        <v>75</v>
      </c>
      <c r="C1452" s="10" t="s">
        <v>2651</v>
      </c>
      <c r="D1452" s="1">
        <v>3</v>
      </c>
      <c r="E1452" s="10" t="s">
        <v>2641</v>
      </c>
      <c r="F1452" s="1">
        <v>3</v>
      </c>
      <c r="G1452" s="10"/>
      <c r="H1452" s="10"/>
      <c r="I1452" s="1">
        <v>800</v>
      </c>
      <c r="J1452" s="1">
        <v>100</v>
      </c>
      <c r="K1452" s="10"/>
      <c r="L1452" s="10"/>
      <c r="M1452" s="1">
        <v>900</v>
      </c>
      <c r="N1452" s="1">
        <v>740</v>
      </c>
      <c r="O1452" s="1">
        <v>200</v>
      </c>
      <c r="P1452" s="1">
        <v>1</v>
      </c>
      <c r="Q1452" s="10"/>
      <c r="R1452" s="10" t="s">
        <v>2759</v>
      </c>
      <c r="S1452" s="10"/>
      <c r="T1452" s="10"/>
      <c r="U1452" s="1">
        <v>1</v>
      </c>
      <c r="V1452" s="1">
        <v>800</v>
      </c>
      <c r="W1452" s="10" t="s">
        <v>2765</v>
      </c>
      <c r="X1452" s="10"/>
      <c r="Y1452" s="10" t="s">
        <v>2487</v>
      </c>
      <c r="Z1452" s="1">
        <v>100</v>
      </c>
      <c r="AA1452" s="10"/>
    </row>
    <row r="1453" spans="1:27" ht="97.5" x14ac:dyDescent="0.35">
      <c r="A1453" s="34">
        <f>IF(C1453&gt;0,MAX($A$4:A1452)+1,"")</f>
        <v>1416</v>
      </c>
      <c r="B1453" s="14">
        <f>IF(C1453&gt;0,MAX($B$1378:B1452)+1,"")</f>
        <v>76</v>
      </c>
      <c r="C1453" s="10" t="s">
        <v>2652</v>
      </c>
      <c r="D1453" s="1">
        <v>5</v>
      </c>
      <c r="E1453" s="10" t="s">
        <v>2641</v>
      </c>
      <c r="F1453" s="1">
        <v>5</v>
      </c>
      <c r="G1453" s="10"/>
      <c r="H1453" s="10"/>
      <c r="I1453" s="1">
        <v>1500</v>
      </c>
      <c r="J1453" s="1">
        <v>300</v>
      </c>
      <c r="K1453" s="10"/>
      <c r="L1453" s="10"/>
      <c r="M1453" s="1">
        <v>1800</v>
      </c>
      <c r="N1453" s="1">
        <v>1295</v>
      </c>
      <c r="O1453" s="1">
        <v>200</v>
      </c>
      <c r="P1453" s="1">
        <v>3</v>
      </c>
      <c r="Q1453" s="1">
        <v>8000</v>
      </c>
      <c r="R1453" s="10" t="s">
        <v>2759</v>
      </c>
      <c r="S1453" s="1">
        <v>270</v>
      </c>
      <c r="T1453" s="10"/>
      <c r="U1453" s="1">
        <v>3</v>
      </c>
      <c r="V1453" s="1">
        <v>1500</v>
      </c>
      <c r="W1453" s="10" t="s">
        <v>2765</v>
      </c>
      <c r="X1453" s="10"/>
      <c r="Y1453" s="10" t="s">
        <v>2487</v>
      </c>
      <c r="Z1453" s="1">
        <v>120</v>
      </c>
      <c r="AA1453" s="10"/>
    </row>
    <row r="1454" spans="1:27" ht="97.5" x14ac:dyDescent="0.35">
      <c r="A1454" s="34">
        <f>IF(C1454&gt;0,MAX($A$4:A1453)+1,"")</f>
        <v>1417</v>
      </c>
      <c r="B1454" s="14">
        <f>IF(C1454&gt;0,MAX($B$1378:B1453)+1,"")</f>
        <v>77</v>
      </c>
      <c r="C1454" s="10" t="s">
        <v>2653</v>
      </c>
      <c r="D1454" s="1">
        <v>6</v>
      </c>
      <c r="E1454" s="10" t="s">
        <v>2641</v>
      </c>
      <c r="F1454" s="1">
        <v>6</v>
      </c>
      <c r="G1454" s="10"/>
      <c r="H1454" s="10"/>
      <c r="I1454" s="1">
        <v>1500</v>
      </c>
      <c r="J1454" s="1">
        <v>300</v>
      </c>
      <c r="K1454" s="10"/>
      <c r="L1454" s="10"/>
      <c r="M1454" s="1">
        <v>1800</v>
      </c>
      <c r="N1454" s="1">
        <v>1295</v>
      </c>
      <c r="O1454" s="1">
        <v>200</v>
      </c>
      <c r="P1454" s="1">
        <v>3</v>
      </c>
      <c r="Q1454" s="1">
        <v>8000</v>
      </c>
      <c r="R1454" s="10" t="s">
        <v>2759</v>
      </c>
      <c r="S1454" s="1">
        <v>270</v>
      </c>
      <c r="T1454" s="10"/>
      <c r="U1454" s="1">
        <v>3</v>
      </c>
      <c r="V1454" s="1">
        <v>1500</v>
      </c>
      <c r="W1454" s="10" t="s">
        <v>2765</v>
      </c>
      <c r="X1454" s="10"/>
      <c r="Y1454" s="10" t="s">
        <v>2487</v>
      </c>
      <c r="Z1454" s="1">
        <v>120</v>
      </c>
      <c r="AA1454" s="10"/>
    </row>
    <row r="1455" spans="1:27" ht="117" x14ac:dyDescent="0.35">
      <c r="A1455" s="34">
        <f>IF(C1455&gt;0,MAX($A$4:A1454)+1,"")</f>
        <v>1418</v>
      </c>
      <c r="B1455" s="14">
        <f>IF(C1455&gt;0,MAX($B$1378:B1454)+1,"")</f>
        <v>78</v>
      </c>
      <c r="C1455" s="10" t="s">
        <v>2654</v>
      </c>
      <c r="D1455" s="1">
        <v>8</v>
      </c>
      <c r="E1455" s="10" t="s">
        <v>2655</v>
      </c>
      <c r="F1455" s="1">
        <v>8</v>
      </c>
      <c r="G1455" s="10"/>
      <c r="H1455" s="10"/>
      <c r="I1455" s="1">
        <v>2000</v>
      </c>
      <c r="J1455" s="1">
        <v>1000</v>
      </c>
      <c r="K1455" s="10"/>
      <c r="L1455" s="10"/>
      <c r="M1455" s="1">
        <v>3000</v>
      </c>
      <c r="N1455" s="1">
        <v>1850</v>
      </c>
      <c r="O1455" s="1">
        <v>200</v>
      </c>
      <c r="P1455" s="1">
        <v>3</v>
      </c>
      <c r="Q1455" s="1">
        <v>8000</v>
      </c>
      <c r="R1455" s="10" t="s">
        <v>2759</v>
      </c>
      <c r="S1455" s="1">
        <v>270</v>
      </c>
      <c r="T1455" s="10"/>
      <c r="U1455" s="1">
        <v>3</v>
      </c>
      <c r="V1455" s="1">
        <v>2000</v>
      </c>
      <c r="W1455" s="10" t="s">
        <v>2765</v>
      </c>
      <c r="X1455" s="10"/>
      <c r="Y1455" s="10" t="s">
        <v>2487</v>
      </c>
      <c r="Z1455" s="1">
        <v>120</v>
      </c>
      <c r="AA1455" s="10"/>
    </row>
    <row r="1456" spans="1:27" ht="97.5" x14ac:dyDescent="0.35">
      <c r="A1456" s="34">
        <f>IF(C1456&gt;0,MAX($A$4:A1455)+1,"")</f>
        <v>1419</v>
      </c>
      <c r="B1456" s="14">
        <f>IF(C1456&gt;0,MAX($B$1378:B1455)+1,"")</f>
        <v>79</v>
      </c>
      <c r="C1456" s="10" t="s">
        <v>2656</v>
      </c>
      <c r="D1456" s="1">
        <v>5</v>
      </c>
      <c r="E1456" s="10" t="s">
        <v>2657</v>
      </c>
      <c r="F1456" s="1">
        <v>5</v>
      </c>
      <c r="G1456" s="10"/>
      <c r="H1456" s="10"/>
      <c r="I1456" s="1">
        <v>1200</v>
      </c>
      <c r="J1456" s="1">
        <v>300</v>
      </c>
      <c r="K1456" s="10"/>
      <c r="L1456" s="10"/>
      <c r="M1456" s="1">
        <v>1500</v>
      </c>
      <c r="N1456" s="1">
        <v>1110</v>
      </c>
      <c r="O1456" s="1">
        <v>200</v>
      </c>
      <c r="P1456" s="1">
        <v>3</v>
      </c>
      <c r="Q1456" s="1">
        <v>8000</v>
      </c>
      <c r="R1456" s="10" t="s">
        <v>2759</v>
      </c>
      <c r="S1456" s="1">
        <v>270</v>
      </c>
      <c r="T1456" s="10"/>
      <c r="U1456" s="1">
        <v>3</v>
      </c>
      <c r="V1456" s="1">
        <v>1200</v>
      </c>
      <c r="W1456" s="10" t="s">
        <v>2765</v>
      </c>
      <c r="X1456" s="10"/>
      <c r="Y1456" s="10" t="s">
        <v>2487</v>
      </c>
      <c r="Z1456" s="1">
        <v>120</v>
      </c>
      <c r="AA1456" s="10"/>
    </row>
    <row r="1457" spans="1:27" ht="136.5" x14ac:dyDescent="0.35">
      <c r="A1457" s="34">
        <f>IF(C1457&gt;0,MAX($A$4:A1456)+1,"")</f>
        <v>1420</v>
      </c>
      <c r="B1457" s="14">
        <f>IF(C1457&gt;0,MAX($B$1378:B1456)+1,"")</f>
        <v>80</v>
      </c>
      <c r="C1457" s="10" t="s">
        <v>2658</v>
      </c>
      <c r="D1457" s="1">
        <v>25</v>
      </c>
      <c r="E1457" s="10" t="s">
        <v>2768</v>
      </c>
      <c r="F1457" s="1">
        <v>15</v>
      </c>
      <c r="G1457" s="10"/>
      <c r="H1457" s="10"/>
      <c r="I1457" s="1">
        <v>4500</v>
      </c>
      <c r="J1457" s="1">
        <v>2000</v>
      </c>
      <c r="K1457" s="10"/>
      <c r="L1457" s="10"/>
      <c r="M1457" s="1">
        <v>6500</v>
      </c>
      <c r="N1457" s="1">
        <v>4050</v>
      </c>
      <c r="O1457" s="1">
        <v>200</v>
      </c>
      <c r="P1457" s="1">
        <v>4</v>
      </c>
      <c r="Q1457" s="1">
        <v>8000</v>
      </c>
      <c r="R1457" s="10" t="s">
        <v>2759</v>
      </c>
      <c r="S1457" s="1">
        <v>270</v>
      </c>
      <c r="T1457" s="10"/>
      <c r="U1457" s="1">
        <v>4</v>
      </c>
      <c r="V1457" s="1">
        <v>4500</v>
      </c>
      <c r="W1457" s="10" t="s">
        <v>2765</v>
      </c>
      <c r="X1457" s="10"/>
      <c r="Y1457" s="10" t="s">
        <v>2487</v>
      </c>
      <c r="Z1457" s="1">
        <v>120</v>
      </c>
      <c r="AA1457" s="10"/>
    </row>
    <row r="1458" spans="1:27" ht="73.5" customHeight="1" x14ac:dyDescent="0.35">
      <c r="A1458" s="34">
        <f>IF(C1458&gt;0,MAX($A$4:A1457)+1,"")</f>
        <v>1421</v>
      </c>
      <c r="B1458" s="14">
        <f>IF(C1458&gt;0,MAX($B$1378:B1457)+1,"")</f>
        <v>81</v>
      </c>
      <c r="C1458" s="10" t="s">
        <v>2769</v>
      </c>
      <c r="D1458" s="1">
        <v>10</v>
      </c>
      <c r="E1458" s="10" t="s">
        <v>2659</v>
      </c>
      <c r="F1458" s="1">
        <v>8</v>
      </c>
      <c r="G1458" s="10"/>
      <c r="H1458" s="10"/>
      <c r="I1458" s="1">
        <v>2800</v>
      </c>
      <c r="J1458" s="1">
        <v>400</v>
      </c>
      <c r="K1458" s="10"/>
      <c r="L1458" s="10"/>
      <c r="M1458" s="1">
        <v>3200</v>
      </c>
      <c r="N1458" s="1">
        <v>2590</v>
      </c>
      <c r="O1458" s="1">
        <v>200</v>
      </c>
      <c r="P1458" s="1">
        <v>5</v>
      </c>
      <c r="Q1458" s="1">
        <v>8000</v>
      </c>
      <c r="R1458" s="10" t="s">
        <v>2759</v>
      </c>
      <c r="S1458" s="1">
        <v>270</v>
      </c>
      <c r="T1458" s="10"/>
      <c r="U1458" s="1">
        <v>5</v>
      </c>
      <c r="V1458" s="1">
        <v>2800</v>
      </c>
      <c r="W1458" s="10" t="s">
        <v>2765</v>
      </c>
      <c r="X1458" s="10"/>
      <c r="Y1458" s="10" t="s">
        <v>2487</v>
      </c>
      <c r="Z1458" s="1">
        <v>120</v>
      </c>
      <c r="AA1458" s="10"/>
    </row>
    <row r="1459" spans="1:27" ht="97.5" x14ac:dyDescent="0.35">
      <c r="A1459" s="34">
        <f>IF(C1459&gt;0,MAX($A$4:A1458)+1,"")</f>
        <v>1422</v>
      </c>
      <c r="B1459" s="14">
        <f>IF(C1459&gt;0,MAX($B$1378:B1458)+1,"")</f>
        <v>82</v>
      </c>
      <c r="C1459" s="10" t="s">
        <v>2660</v>
      </c>
      <c r="D1459" s="1">
        <v>18</v>
      </c>
      <c r="E1459" s="10" t="s">
        <v>2659</v>
      </c>
      <c r="F1459" s="1">
        <v>15</v>
      </c>
      <c r="G1459" s="10"/>
      <c r="H1459" s="10"/>
      <c r="I1459" s="1">
        <v>4000</v>
      </c>
      <c r="J1459" s="1">
        <v>2000</v>
      </c>
      <c r="K1459" s="10"/>
      <c r="L1459" s="10"/>
      <c r="M1459" s="1">
        <v>6000</v>
      </c>
      <c r="N1459" s="1">
        <v>3700</v>
      </c>
      <c r="O1459" s="1">
        <v>200</v>
      </c>
      <c r="P1459" s="1">
        <v>5</v>
      </c>
      <c r="Q1459" s="1">
        <v>9000</v>
      </c>
      <c r="R1459" s="10" t="s">
        <v>2759</v>
      </c>
      <c r="S1459" s="1">
        <v>300</v>
      </c>
      <c r="T1459" s="10"/>
      <c r="U1459" s="1">
        <v>5</v>
      </c>
      <c r="V1459" s="1">
        <v>4000</v>
      </c>
      <c r="W1459" s="10" t="s">
        <v>2765</v>
      </c>
      <c r="X1459" s="10"/>
      <c r="Y1459" s="10" t="s">
        <v>2487</v>
      </c>
      <c r="Z1459" s="1">
        <v>120</v>
      </c>
      <c r="AA1459" s="10"/>
    </row>
    <row r="1460" spans="1:27" ht="97.5" x14ac:dyDescent="0.35">
      <c r="A1460" s="34">
        <f>IF(C1460&gt;0,MAX($A$4:A1459)+1,"")</f>
        <v>1423</v>
      </c>
      <c r="B1460" s="14">
        <f>IF(C1460&gt;0,MAX($B$1378:B1459)+1,"")</f>
        <v>83</v>
      </c>
      <c r="C1460" s="10" t="s">
        <v>2661</v>
      </c>
      <c r="D1460" s="1">
        <v>12</v>
      </c>
      <c r="E1460" s="10" t="s">
        <v>2659</v>
      </c>
      <c r="F1460" s="1">
        <v>12</v>
      </c>
      <c r="G1460" s="10"/>
      <c r="H1460" s="10"/>
      <c r="I1460" s="1">
        <v>3000</v>
      </c>
      <c r="J1460" s="1">
        <v>600</v>
      </c>
      <c r="K1460" s="10"/>
      <c r="L1460" s="10"/>
      <c r="M1460" s="1">
        <v>3600</v>
      </c>
      <c r="N1460" s="1">
        <v>2775</v>
      </c>
      <c r="O1460" s="1">
        <v>200</v>
      </c>
      <c r="P1460" s="1">
        <v>3</v>
      </c>
      <c r="Q1460" s="1">
        <v>9000</v>
      </c>
      <c r="R1460" s="10" t="s">
        <v>2759</v>
      </c>
      <c r="S1460" s="1">
        <v>300</v>
      </c>
      <c r="T1460" s="10"/>
      <c r="U1460" s="1">
        <v>3</v>
      </c>
      <c r="V1460" s="1">
        <v>3000</v>
      </c>
      <c r="W1460" s="10" t="s">
        <v>2765</v>
      </c>
      <c r="X1460" s="10"/>
      <c r="Y1460" s="10" t="s">
        <v>2487</v>
      </c>
      <c r="Z1460" s="1">
        <v>120</v>
      </c>
      <c r="AA1460" s="10"/>
    </row>
    <row r="1461" spans="1:27" ht="117" x14ac:dyDescent="0.35">
      <c r="A1461" s="34">
        <f>IF(C1461&gt;0,MAX($A$4:A1460)+1,"")</f>
        <v>1424</v>
      </c>
      <c r="B1461" s="14">
        <f>IF(C1461&gt;0,MAX($B$1378:B1460)+1,"")</f>
        <v>84</v>
      </c>
      <c r="C1461" s="10" t="s">
        <v>2662</v>
      </c>
      <c r="D1461" s="1">
        <v>9</v>
      </c>
      <c r="E1461" s="10" t="s">
        <v>2663</v>
      </c>
      <c r="F1461" s="1">
        <v>9</v>
      </c>
      <c r="G1461" s="10"/>
      <c r="H1461" s="10"/>
      <c r="I1461" s="1">
        <v>200</v>
      </c>
      <c r="J1461" s="1">
        <v>2800</v>
      </c>
      <c r="K1461" s="10"/>
      <c r="L1461" s="10"/>
      <c r="M1461" s="1">
        <v>3000</v>
      </c>
      <c r="N1461" s="1">
        <v>370</v>
      </c>
      <c r="O1461" s="1">
        <v>200</v>
      </c>
      <c r="P1461" s="1">
        <v>1</v>
      </c>
      <c r="Q1461" s="1">
        <v>8000</v>
      </c>
      <c r="R1461" s="10" t="s">
        <v>2759</v>
      </c>
      <c r="S1461" s="1">
        <v>270</v>
      </c>
      <c r="T1461" s="10"/>
      <c r="U1461" s="1">
        <v>1</v>
      </c>
      <c r="V1461" s="1">
        <v>200</v>
      </c>
      <c r="W1461" s="10" t="s">
        <v>2765</v>
      </c>
      <c r="X1461" s="10"/>
      <c r="Y1461" s="10" t="s">
        <v>2487</v>
      </c>
      <c r="Z1461" s="1">
        <v>120</v>
      </c>
      <c r="AA1461" s="10"/>
    </row>
    <row r="1462" spans="1:27" ht="117" x14ac:dyDescent="0.35">
      <c r="A1462" s="34">
        <f>IF(C1462&gt;0,MAX($A$4:A1461)+1,"")</f>
        <v>1425</v>
      </c>
      <c r="B1462" s="14">
        <f>IF(C1462&gt;0,MAX($B$1378:B1461)+1,"")</f>
        <v>85</v>
      </c>
      <c r="C1462" s="10" t="s">
        <v>2664</v>
      </c>
      <c r="D1462" s="1">
        <v>20</v>
      </c>
      <c r="E1462" s="10" t="s">
        <v>2665</v>
      </c>
      <c r="F1462" s="1">
        <v>20</v>
      </c>
      <c r="G1462" s="10"/>
      <c r="H1462" s="10"/>
      <c r="I1462" s="1">
        <v>6000</v>
      </c>
      <c r="J1462" s="1">
        <v>500</v>
      </c>
      <c r="K1462" s="10"/>
      <c r="L1462" s="10"/>
      <c r="M1462" s="1">
        <v>6500</v>
      </c>
      <c r="N1462" s="1">
        <v>5550</v>
      </c>
      <c r="O1462" s="1">
        <v>200</v>
      </c>
      <c r="P1462" s="1">
        <v>6</v>
      </c>
      <c r="Q1462" s="1">
        <v>8000</v>
      </c>
      <c r="R1462" s="10" t="s">
        <v>2759</v>
      </c>
      <c r="S1462" s="1">
        <v>270</v>
      </c>
      <c r="T1462" s="10"/>
      <c r="U1462" s="1">
        <v>6</v>
      </c>
      <c r="V1462" s="1">
        <v>6000</v>
      </c>
      <c r="W1462" s="10" t="s">
        <v>2765</v>
      </c>
      <c r="X1462" s="10"/>
      <c r="Y1462" s="10" t="s">
        <v>2487</v>
      </c>
      <c r="Z1462" s="1">
        <v>120</v>
      </c>
      <c r="AA1462" s="10"/>
    </row>
    <row r="1463" spans="1:27" ht="97.5" x14ac:dyDescent="0.35">
      <c r="A1463" s="34">
        <f>IF(C1463&gt;0,MAX($A$4:A1462)+1,"")</f>
        <v>1426</v>
      </c>
      <c r="B1463" s="14">
        <f>IF(C1463&gt;0,MAX($B$1378:B1462)+1,"")</f>
        <v>86</v>
      </c>
      <c r="C1463" s="10" t="s">
        <v>2666</v>
      </c>
      <c r="D1463" s="1">
        <v>6</v>
      </c>
      <c r="E1463" s="10" t="s">
        <v>2667</v>
      </c>
      <c r="F1463" s="1">
        <v>6</v>
      </c>
      <c r="G1463" s="10"/>
      <c r="H1463" s="10"/>
      <c r="I1463" s="1">
        <v>700</v>
      </c>
      <c r="J1463" s="1">
        <v>100</v>
      </c>
      <c r="K1463" s="10"/>
      <c r="L1463" s="10"/>
      <c r="M1463" s="1">
        <v>800</v>
      </c>
      <c r="N1463" s="1">
        <v>647</v>
      </c>
      <c r="O1463" s="1">
        <v>200</v>
      </c>
      <c r="P1463" s="1">
        <v>1</v>
      </c>
      <c r="Q1463" s="1">
        <v>8000</v>
      </c>
      <c r="R1463" s="10" t="s">
        <v>2759</v>
      </c>
      <c r="S1463" s="1">
        <v>270</v>
      </c>
      <c r="T1463" s="10"/>
      <c r="U1463" s="1">
        <v>1</v>
      </c>
      <c r="V1463" s="1">
        <v>700</v>
      </c>
      <c r="W1463" s="10" t="s">
        <v>2765</v>
      </c>
      <c r="X1463" s="10"/>
      <c r="Y1463" s="10" t="s">
        <v>2487</v>
      </c>
      <c r="Z1463" s="1">
        <v>120</v>
      </c>
      <c r="AA1463" s="10"/>
    </row>
    <row r="1464" spans="1:27" ht="117" x14ac:dyDescent="0.35">
      <c r="A1464" s="34">
        <f>IF(C1464&gt;0,MAX($A$4:A1463)+1,"")</f>
        <v>1427</v>
      </c>
      <c r="B1464" s="14">
        <f>IF(C1464&gt;0,MAX($B$1378:B1463)+1,"")</f>
        <v>87</v>
      </c>
      <c r="C1464" s="10" t="s">
        <v>2668</v>
      </c>
      <c r="D1464" s="1">
        <v>4</v>
      </c>
      <c r="E1464" s="10" t="s">
        <v>2667</v>
      </c>
      <c r="F1464" s="1">
        <v>4</v>
      </c>
      <c r="G1464" s="10"/>
      <c r="H1464" s="10"/>
      <c r="I1464" s="1">
        <v>1000</v>
      </c>
      <c r="J1464" s="1">
        <v>100</v>
      </c>
      <c r="K1464" s="10"/>
      <c r="L1464" s="10"/>
      <c r="M1464" s="1">
        <v>1100</v>
      </c>
      <c r="N1464" s="1">
        <v>647</v>
      </c>
      <c r="O1464" s="1">
        <v>200</v>
      </c>
      <c r="P1464" s="1">
        <v>1</v>
      </c>
      <c r="Q1464" s="1">
        <v>8000</v>
      </c>
      <c r="R1464" s="10" t="s">
        <v>2759</v>
      </c>
      <c r="S1464" s="1">
        <v>270</v>
      </c>
      <c r="T1464" s="10"/>
      <c r="U1464" s="1">
        <v>1</v>
      </c>
      <c r="V1464" s="1">
        <v>1000</v>
      </c>
      <c r="W1464" s="10" t="s">
        <v>2765</v>
      </c>
      <c r="X1464" s="10"/>
      <c r="Y1464" s="10" t="s">
        <v>2487</v>
      </c>
      <c r="Z1464" s="1">
        <v>120</v>
      </c>
      <c r="AA1464" s="10"/>
    </row>
    <row r="1465" spans="1:27" ht="117" x14ac:dyDescent="0.35">
      <c r="A1465" s="34">
        <f>IF(C1465&gt;0,MAX($A$4:A1464)+1,"")</f>
        <v>1428</v>
      </c>
      <c r="B1465" s="14">
        <f>IF(C1465&gt;0,MAX($B$1378:B1464)+1,"")</f>
        <v>88</v>
      </c>
      <c r="C1465" s="10" t="s">
        <v>2669</v>
      </c>
      <c r="D1465" s="1">
        <v>10</v>
      </c>
      <c r="E1465" s="10" t="s">
        <v>2670</v>
      </c>
      <c r="F1465" s="1">
        <v>10</v>
      </c>
      <c r="G1465" s="10"/>
      <c r="H1465" s="10"/>
      <c r="I1465" s="1">
        <v>2800</v>
      </c>
      <c r="J1465" s="1">
        <v>200</v>
      </c>
      <c r="K1465" s="10"/>
      <c r="L1465" s="10"/>
      <c r="M1465" s="1">
        <v>3000</v>
      </c>
      <c r="N1465" s="1">
        <v>2590</v>
      </c>
      <c r="O1465" s="1">
        <v>200</v>
      </c>
      <c r="P1465" s="1">
        <v>3</v>
      </c>
      <c r="Q1465" s="1">
        <v>8000</v>
      </c>
      <c r="R1465" s="10" t="s">
        <v>2759</v>
      </c>
      <c r="S1465" s="1">
        <v>270</v>
      </c>
      <c r="T1465" s="10"/>
      <c r="U1465" s="1">
        <v>3</v>
      </c>
      <c r="V1465" s="1">
        <v>2800</v>
      </c>
      <c r="W1465" s="10" t="s">
        <v>2765</v>
      </c>
      <c r="X1465" s="10"/>
      <c r="Y1465" s="10" t="s">
        <v>2487</v>
      </c>
      <c r="Z1465" s="1">
        <v>120</v>
      </c>
      <c r="AA1465" s="10"/>
    </row>
    <row r="1466" spans="1:27" ht="97.5" x14ac:dyDescent="0.35">
      <c r="A1466" s="34">
        <f>IF(C1466&gt;0,MAX($A$4:A1465)+1,"")</f>
        <v>1429</v>
      </c>
      <c r="B1466" s="14">
        <f>IF(C1466&gt;0,MAX($B$1378:B1465)+1,"")</f>
        <v>89</v>
      </c>
      <c r="C1466" s="10" t="s">
        <v>2671</v>
      </c>
      <c r="D1466" s="1">
        <v>17</v>
      </c>
      <c r="E1466" s="10" t="s">
        <v>2672</v>
      </c>
      <c r="F1466" s="1">
        <v>12</v>
      </c>
      <c r="G1466" s="10"/>
      <c r="H1466" s="10"/>
      <c r="I1466" s="1">
        <v>4000</v>
      </c>
      <c r="J1466" s="1">
        <v>1000</v>
      </c>
      <c r="K1466" s="10"/>
      <c r="L1466" s="10"/>
      <c r="M1466" s="1">
        <v>5000</v>
      </c>
      <c r="N1466" s="1">
        <v>3700</v>
      </c>
      <c r="O1466" s="1">
        <v>200</v>
      </c>
      <c r="P1466" s="1">
        <v>4</v>
      </c>
      <c r="Q1466" s="1">
        <v>8000</v>
      </c>
      <c r="R1466" s="10" t="s">
        <v>2759</v>
      </c>
      <c r="S1466" s="1">
        <v>270</v>
      </c>
      <c r="T1466" s="10"/>
      <c r="U1466" s="1">
        <v>4</v>
      </c>
      <c r="V1466" s="1">
        <v>4000</v>
      </c>
      <c r="W1466" s="10" t="s">
        <v>2765</v>
      </c>
      <c r="X1466" s="10"/>
      <c r="Y1466" s="10" t="s">
        <v>2487</v>
      </c>
      <c r="Z1466" s="1">
        <v>120</v>
      </c>
      <c r="AA1466" s="10"/>
    </row>
    <row r="1467" spans="1:27" ht="117" x14ac:dyDescent="0.35">
      <c r="A1467" s="34">
        <f>IF(C1467&gt;0,MAX($A$4:A1466)+1,"")</f>
        <v>1430</v>
      </c>
      <c r="B1467" s="14">
        <f>IF(C1467&gt;0,MAX($B$1378:B1466)+1,"")</f>
        <v>90</v>
      </c>
      <c r="C1467" s="10" t="s">
        <v>2673</v>
      </c>
      <c r="D1467" s="1">
        <v>22</v>
      </c>
      <c r="E1467" s="10" t="s">
        <v>2674</v>
      </c>
      <c r="F1467" s="1">
        <v>22</v>
      </c>
      <c r="G1467" s="10"/>
      <c r="H1467" s="10"/>
      <c r="I1467" s="1">
        <v>7000</v>
      </c>
      <c r="J1467" s="1">
        <v>2000</v>
      </c>
      <c r="K1467" s="10"/>
      <c r="L1467" s="10"/>
      <c r="M1467" s="1">
        <v>9000</v>
      </c>
      <c r="N1467" s="1">
        <v>6475</v>
      </c>
      <c r="O1467" s="1">
        <v>200</v>
      </c>
      <c r="P1467" s="1">
        <v>7</v>
      </c>
      <c r="Q1467" s="1">
        <v>9000</v>
      </c>
      <c r="R1467" s="10" t="s">
        <v>2759</v>
      </c>
      <c r="S1467" s="1">
        <v>300</v>
      </c>
      <c r="T1467" s="10"/>
      <c r="U1467" s="1">
        <v>7</v>
      </c>
      <c r="V1467" s="1">
        <v>7000</v>
      </c>
      <c r="W1467" s="10" t="s">
        <v>2765</v>
      </c>
      <c r="X1467" s="10"/>
      <c r="Y1467" s="10" t="s">
        <v>2487</v>
      </c>
      <c r="Z1467" s="1">
        <v>120</v>
      </c>
      <c r="AA1467" s="10"/>
    </row>
    <row r="1468" spans="1:27" ht="117" x14ac:dyDescent="0.35">
      <c r="A1468" s="34">
        <f>IF(C1468&gt;0,MAX($A$4:A1467)+1,"")</f>
        <v>1431</v>
      </c>
      <c r="B1468" s="14">
        <f>IF(C1468&gt;0,MAX($B$1378:B1467)+1,"")</f>
        <v>91</v>
      </c>
      <c r="C1468" s="10" t="s">
        <v>2675</v>
      </c>
      <c r="D1468" s="1">
        <v>30</v>
      </c>
      <c r="E1468" s="10" t="s">
        <v>2676</v>
      </c>
      <c r="F1468" s="1">
        <v>30</v>
      </c>
      <c r="G1468" s="10"/>
      <c r="H1468" s="10"/>
      <c r="I1468" s="1">
        <v>6000</v>
      </c>
      <c r="J1468" s="1">
        <v>3000</v>
      </c>
      <c r="K1468" s="10"/>
      <c r="L1468" s="10"/>
      <c r="M1468" s="1">
        <v>9000</v>
      </c>
      <c r="N1468" s="1">
        <v>5475</v>
      </c>
      <c r="O1468" s="1">
        <v>200</v>
      </c>
      <c r="P1468" s="1">
        <v>6</v>
      </c>
      <c r="Q1468" s="1">
        <v>9000</v>
      </c>
      <c r="R1468" s="10" t="s">
        <v>2759</v>
      </c>
      <c r="S1468" s="1">
        <v>300</v>
      </c>
      <c r="T1468" s="10"/>
      <c r="U1468" s="1">
        <v>6</v>
      </c>
      <c r="V1468" s="1">
        <v>6000</v>
      </c>
      <c r="W1468" s="10" t="s">
        <v>2765</v>
      </c>
      <c r="X1468" s="10"/>
      <c r="Y1468" s="10" t="s">
        <v>2487</v>
      </c>
      <c r="Z1468" s="1">
        <v>120</v>
      </c>
      <c r="AA1468" s="10"/>
    </row>
    <row r="1469" spans="1:27" ht="117" x14ac:dyDescent="0.35">
      <c r="A1469" s="34">
        <f>IF(C1469&gt;0,MAX($A$4:A1468)+1,"")</f>
        <v>1432</v>
      </c>
      <c r="B1469" s="14">
        <f>IF(C1469&gt;0,MAX($B$1378:B1468)+1,"")</f>
        <v>92</v>
      </c>
      <c r="C1469" s="10" t="s">
        <v>2677</v>
      </c>
      <c r="D1469" s="1">
        <v>30</v>
      </c>
      <c r="E1469" s="10" t="s">
        <v>2674</v>
      </c>
      <c r="F1469" s="1">
        <v>30</v>
      </c>
      <c r="G1469" s="10"/>
      <c r="H1469" s="10"/>
      <c r="I1469" s="1">
        <v>7000</v>
      </c>
      <c r="J1469" s="1">
        <v>3000</v>
      </c>
      <c r="K1469" s="10"/>
      <c r="L1469" s="10"/>
      <c r="M1469" s="1">
        <v>10000</v>
      </c>
      <c r="N1469" s="1">
        <v>6475</v>
      </c>
      <c r="O1469" s="1">
        <v>200</v>
      </c>
      <c r="P1469" s="1">
        <v>7</v>
      </c>
      <c r="Q1469" s="1">
        <v>9000</v>
      </c>
      <c r="R1469" s="10" t="s">
        <v>2759</v>
      </c>
      <c r="S1469" s="1">
        <v>300</v>
      </c>
      <c r="T1469" s="10"/>
      <c r="U1469" s="1">
        <v>7</v>
      </c>
      <c r="V1469" s="1">
        <v>7000</v>
      </c>
      <c r="W1469" s="10" t="s">
        <v>2765</v>
      </c>
      <c r="X1469" s="10"/>
      <c r="Y1469" s="10" t="s">
        <v>2487</v>
      </c>
      <c r="Z1469" s="1">
        <v>120</v>
      </c>
      <c r="AA1469" s="10"/>
    </row>
    <row r="1470" spans="1:27" ht="97.5" x14ac:dyDescent="0.35">
      <c r="A1470" s="34">
        <f>IF(C1470&gt;0,MAX($A$4:A1469)+1,"")</f>
        <v>1433</v>
      </c>
      <c r="B1470" s="14">
        <f>IF(C1470&gt;0,MAX($B$1378:B1469)+1,"")</f>
        <v>93</v>
      </c>
      <c r="C1470" s="10" t="s">
        <v>2678</v>
      </c>
      <c r="D1470" s="1">
        <v>100</v>
      </c>
      <c r="E1470" s="10" t="s">
        <v>2679</v>
      </c>
      <c r="F1470" s="1">
        <v>80</v>
      </c>
      <c r="G1470" s="10"/>
      <c r="H1470" s="10"/>
      <c r="I1470" s="1">
        <v>20000</v>
      </c>
      <c r="J1470" s="1">
        <v>5000</v>
      </c>
      <c r="K1470" s="10"/>
      <c r="L1470" s="10"/>
      <c r="M1470" s="1">
        <v>25000</v>
      </c>
      <c r="N1470" s="1">
        <v>18000</v>
      </c>
      <c r="O1470" s="1">
        <v>200</v>
      </c>
      <c r="P1470" s="1">
        <v>20</v>
      </c>
      <c r="Q1470" s="1">
        <v>9000</v>
      </c>
      <c r="R1470" s="10" t="s">
        <v>2759</v>
      </c>
      <c r="S1470" s="1">
        <v>300</v>
      </c>
      <c r="T1470" s="10"/>
      <c r="U1470" s="1">
        <v>20</v>
      </c>
      <c r="V1470" s="1">
        <v>20000</v>
      </c>
      <c r="W1470" s="10" t="s">
        <v>2765</v>
      </c>
      <c r="X1470" s="10"/>
      <c r="Y1470" s="10" t="s">
        <v>2487</v>
      </c>
      <c r="Z1470" s="1">
        <v>120</v>
      </c>
      <c r="AA1470" s="10"/>
    </row>
    <row r="1471" spans="1:27" ht="136.5" x14ac:dyDescent="0.35">
      <c r="A1471" s="34">
        <f>IF(C1471&gt;0,MAX($A$4:A1470)+1,"")</f>
        <v>1434</v>
      </c>
      <c r="B1471" s="14">
        <f>IF(C1471&gt;0,MAX($B$1378:B1470)+1,"")</f>
        <v>94</v>
      </c>
      <c r="C1471" s="10" t="s">
        <v>2680</v>
      </c>
      <c r="D1471" s="1">
        <v>20</v>
      </c>
      <c r="E1471" s="10" t="s">
        <v>2630</v>
      </c>
      <c r="F1471" s="1">
        <v>20</v>
      </c>
      <c r="G1471" s="10"/>
      <c r="H1471" s="10"/>
      <c r="I1471" s="1">
        <v>6000</v>
      </c>
      <c r="J1471" s="1">
        <v>1000</v>
      </c>
      <c r="K1471" s="10"/>
      <c r="L1471" s="10"/>
      <c r="M1471" s="1">
        <v>7000</v>
      </c>
      <c r="N1471" s="1">
        <v>4550</v>
      </c>
      <c r="O1471" s="1">
        <v>200</v>
      </c>
      <c r="P1471" s="1">
        <v>6</v>
      </c>
      <c r="Q1471" s="1">
        <v>9000</v>
      </c>
      <c r="R1471" s="10" t="s">
        <v>2759</v>
      </c>
      <c r="S1471" s="1">
        <v>300</v>
      </c>
      <c r="T1471" s="10"/>
      <c r="U1471" s="1">
        <v>6</v>
      </c>
      <c r="V1471" s="1">
        <v>6000</v>
      </c>
      <c r="W1471" s="10" t="s">
        <v>2765</v>
      </c>
      <c r="X1471" s="10"/>
      <c r="Y1471" s="10" t="s">
        <v>2487</v>
      </c>
      <c r="Z1471" s="1">
        <v>120</v>
      </c>
      <c r="AA1471" s="10"/>
    </row>
    <row r="1472" spans="1:27" ht="97.5" x14ac:dyDescent="0.35">
      <c r="A1472" s="34">
        <f>IF(C1472&gt;0,MAX($A$4:A1471)+1,"")</f>
        <v>1435</v>
      </c>
      <c r="B1472" s="14">
        <f>IF(C1472&gt;0,MAX($B$1378:B1471)+1,"")</f>
        <v>95</v>
      </c>
      <c r="C1472" s="10" t="s">
        <v>2681</v>
      </c>
      <c r="D1472" s="1">
        <v>12</v>
      </c>
      <c r="E1472" s="10" t="s">
        <v>2682</v>
      </c>
      <c r="F1472" s="1">
        <v>8</v>
      </c>
      <c r="G1472" s="10"/>
      <c r="H1472" s="10"/>
      <c r="I1472" s="1">
        <v>4000</v>
      </c>
      <c r="J1472" s="10"/>
      <c r="K1472" s="10"/>
      <c r="L1472" s="10"/>
      <c r="M1472" s="1">
        <v>4000</v>
      </c>
      <c r="N1472" s="1">
        <v>3700</v>
      </c>
      <c r="O1472" s="1">
        <v>200</v>
      </c>
      <c r="P1472" s="1">
        <v>4</v>
      </c>
      <c r="Q1472" s="1">
        <v>9000</v>
      </c>
      <c r="R1472" s="10" t="s">
        <v>2759</v>
      </c>
      <c r="S1472" s="1">
        <v>300</v>
      </c>
      <c r="T1472" s="10"/>
      <c r="U1472" s="1">
        <v>4</v>
      </c>
      <c r="V1472" s="1">
        <v>4000</v>
      </c>
      <c r="W1472" s="10" t="s">
        <v>2765</v>
      </c>
      <c r="X1472" s="10"/>
      <c r="Y1472" s="10" t="s">
        <v>2487</v>
      </c>
      <c r="Z1472" s="1">
        <v>120</v>
      </c>
      <c r="AA1472" s="10"/>
    </row>
    <row r="1473" spans="1:27" ht="97.5" x14ac:dyDescent="0.35">
      <c r="A1473" s="34">
        <f>IF(C1473&gt;0,MAX($A$4:A1472)+1,"")</f>
        <v>1436</v>
      </c>
      <c r="B1473" s="14">
        <f>IF(C1473&gt;0,MAX($B$1378:B1472)+1,"")</f>
        <v>96</v>
      </c>
      <c r="C1473" s="10" t="s">
        <v>2683</v>
      </c>
      <c r="D1473" s="1">
        <v>25</v>
      </c>
      <c r="E1473" s="10" t="s">
        <v>2684</v>
      </c>
      <c r="F1473" s="1">
        <v>8</v>
      </c>
      <c r="G1473" s="10"/>
      <c r="H1473" s="10"/>
      <c r="I1473" s="1">
        <v>2400</v>
      </c>
      <c r="J1473" s="10"/>
      <c r="K1473" s="10"/>
      <c r="L1473" s="10"/>
      <c r="M1473" s="1">
        <v>2400</v>
      </c>
      <c r="N1473" s="1">
        <v>1100</v>
      </c>
      <c r="O1473" s="1">
        <v>200</v>
      </c>
      <c r="P1473" s="1">
        <v>2</v>
      </c>
      <c r="Q1473" s="1">
        <v>9000</v>
      </c>
      <c r="R1473" s="10" t="s">
        <v>2759</v>
      </c>
      <c r="S1473" s="1">
        <v>300</v>
      </c>
      <c r="T1473" s="10"/>
      <c r="U1473" s="1">
        <v>2</v>
      </c>
      <c r="V1473" s="1">
        <v>2400</v>
      </c>
      <c r="W1473" s="10" t="s">
        <v>2765</v>
      </c>
      <c r="X1473" s="10"/>
      <c r="Y1473" s="10" t="s">
        <v>2487</v>
      </c>
      <c r="Z1473" s="1">
        <v>120</v>
      </c>
      <c r="AA1473" s="10"/>
    </row>
    <row r="1474" spans="1:27" ht="97.5" x14ac:dyDescent="0.35">
      <c r="A1474" s="34">
        <f>IF(C1474&gt;0,MAX($A$4:A1473)+1,"")</f>
        <v>1437</v>
      </c>
      <c r="B1474" s="14">
        <f>IF(C1474&gt;0,MAX($B$1378:B1473)+1,"")</f>
        <v>97</v>
      </c>
      <c r="C1474" s="10" t="s">
        <v>2685</v>
      </c>
      <c r="D1474" s="1">
        <v>15</v>
      </c>
      <c r="E1474" s="10" t="s">
        <v>2686</v>
      </c>
      <c r="F1474" s="1">
        <v>15</v>
      </c>
      <c r="G1474" s="10"/>
      <c r="H1474" s="10"/>
      <c r="I1474" s="1">
        <v>6000</v>
      </c>
      <c r="J1474" s="1">
        <v>1500</v>
      </c>
      <c r="K1474" s="10"/>
      <c r="L1474" s="10"/>
      <c r="M1474" s="1">
        <v>7500</v>
      </c>
      <c r="N1474" s="1">
        <v>5500</v>
      </c>
      <c r="O1474" s="1">
        <v>200</v>
      </c>
      <c r="P1474" s="1">
        <v>5</v>
      </c>
      <c r="Q1474" s="1">
        <v>9000</v>
      </c>
      <c r="R1474" s="10" t="s">
        <v>2759</v>
      </c>
      <c r="S1474" s="1">
        <v>300</v>
      </c>
      <c r="T1474" s="10"/>
      <c r="U1474" s="1">
        <v>5</v>
      </c>
      <c r="V1474" s="1">
        <v>6000</v>
      </c>
      <c r="W1474" s="10" t="s">
        <v>2765</v>
      </c>
      <c r="X1474" s="10"/>
      <c r="Y1474" s="10" t="s">
        <v>2487</v>
      </c>
      <c r="Z1474" s="1">
        <v>120</v>
      </c>
      <c r="AA1474" s="10"/>
    </row>
    <row r="1475" spans="1:27" ht="97.5" x14ac:dyDescent="0.35">
      <c r="A1475" s="34">
        <f>IF(C1475&gt;0,MAX($A$4:A1474)+1,"")</f>
        <v>1438</v>
      </c>
      <c r="B1475" s="14">
        <f>IF(C1475&gt;0,MAX($B$1378:B1474)+1,"")</f>
        <v>98</v>
      </c>
      <c r="C1475" s="10" t="s">
        <v>2687</v>
      </c>
      <c r="D1475" s="1">
        <v>25</v>
      </c>
      <c r="E1475" s="10" t="s">
        <v>2688</v>
      </c>
      <c r="F1475" s="1">
        <v>5</v>
      </c>
      <c r="G1475" s="10"/>
      <c r="H1475" s="10"/>
      <c r="I1475" s="10"/>
      <c r="J1475" s="1">
        <v>1500</v>
      </c>
      <c r="K1475" s="10"/>
      <c r="L1475" s="10"/>
      <c r="M1475" s="1">
        <v>1500</v>
      </c>
      <c r="N1475" s="10"/>
      <c r="O1475" s="1">
        <v>200</v>
      </c>
      <c r="P1475" s="10"/>
      <c r="Q1475" s="10"/>
      <c r="R1475" s="10" t="s">
        <v>2759</v>
      </c>
      <c r="S1475" s="10"/>
      <c r="T1475" s="10"/>
      <c r="U1475" s="10"/>
      <c r="V1475" s="10"/>
      <c r="W1475" s="10" t="s">
        <v>2765</v>
      </c>
      <c r="X1475" s="10"/>
      <c r="Y1475" s="10" t="s">
        <v>2487</v>
      </c>
      <c r="Z1475" s="10"/>
      <c r="AA1475" s="10"/>
    </row>
    <row r="1476" spans="1:27" ht="97.5" x14ac:dyDescent="0.35">
      <c r="A1476" s="34">
        <f>IF(C1476&gt;0,MAX($A$4:A1475)+1,"")</f>
        <v>1439</v>
      </c>
      <c r="B1476" s="14">
        <f>IF(C1476&gt;0,MAX($B$1378:B1475)+1,"")</f>
        <v>99</v>
      </c>
      <c r="C1476" s="10" t="s">
        <v>2689</v>
      </c>
      <c r="D1476" s="1">
        <v>15</v>
      </c>
      <c r="E1476" s="10" t="s">
        <v>2686</v>
      </c>
      <c r="F1476" s="1">
        <v>15</v>
      </c>
      <c r="G1476" s="10"/>
      <c r="H1476" s="10"/>
      <c r="I1476" s="1">
        <v>6000</v>
      </c>
      <c r="J1476" s="1">
        <v>1500</v>
      </c>
      <c r="K1476" s="10"/>
      <c r="L1476" s="10"/>
      <c r="M1476" s="1">
        <v>7500</v>
      </c>
      <c r="N1476" s="1">
        <v>5500</v>
      </c>
      <c r="O1476" s="1">
        <v>200</v>
      </c>
      <c r="P1476" s="1">
        <v>5</v>
      </c>
      <c r="Q1476" s="1">
        <v>9000</v>
      </c>
      <c r="R1476" s="10" t="s">
        <v>2759</v>
      </c>
      <c r="S1476" s="1">
        <v>300</v>
      </c>
      <c r="T1476" s="10"/>
      <c r="U1476" s="1">
        <v>5</v>
      </c>
      <c r="V1476" s="1">
        <v>6000</v>
      </c>
      <c r="W1476" s="10" t="s">
        <v>2765</v>
      </c>
      <c r="X1476" s="10"/>
      <c r="Y1476" s="10" t="s">
        <v>2487</v>
      </c>
      <c r="Z1476" s="1">
        <v>120</v>
      </c>
      <c r="AA1476" s="10"/>
    </row>
    <row r="1477" spans="1:27" ht="97.5" x14ac:dyDescent="0.35">
      <c r="A1477" s="34">
        <f>IF(C1477&gt;0,MAX($A$4:A1476)+1,"")</f>
        <v>1440</v>
      </c>
      <c r="B1477" s="14">
        <f>IF(C1477&gt;0,MAX($B$1378:B1476)+1,"")</f>
        <v>100</v>
      </c>
      <c r="C1477" s="10" t="s">
        <v>2690</v>
      </c>
      <c r="D1477" s="1">
        <v>30</v>
      </c>
      <c r="E1477" s="10" t="s">
        <v>2686</v>
      </c>
      <c r="F1477" s="1">
        <v>25</v>
      </c>
      <c r="G1477" s="10"/>
      <c r="H1477" s="10"/>
      <c r="I1477" s="1">
        <v>6000</v>
      </c>
      <c r="J1477" s="1">
        <v>1000</v>
      </c>
      <c r="K1477" s="10"/>
      <c r="L1477" s="10"/>
      <c r="M1477" s="1">
        <v>7000</v>
      </c>
      <c r="N1477" s="1">
        <v>5500</v>
      </c>
      <c r="O1477" s="1">
        <v>200</v>
      </c>
      <c r="P1477" s="1">
        <v>5</v>
      </c>
      <c r="Q1477" s="1">
        <v>9000</v>
      </c>
      <c r="R1477" s="10" t="s">
        <v>2759</v>
      </c>
      <c r="S1477" s="1">
        <v>300</v>
      </c>
      <c r="T1477" s="10"/>
      <c r="U1477" s="1">
        <v>5</v>
      </c>
      <c r="V1477" s="1">
        <v>6000</v>
      </c>
      <c r="W1477" s="10" t="s">
        <v>2765</v>
      </c>
      <c r="X1477" s="10"/>
      <c r="Y1477" s="10" t="s">
        <v>2487</v>
      </c>
      <c r="Z1477" s="1">
        <v>120</v>
      </c>
      <c r="AA1477" s="10"/>
    </row>
    <row r="1478" spans="1:27" ht="97.5" x14ac:dyDescent="0.35">
      <c r="A1478" s="34">
        <f>IF(C1478&gt;0,MAX($A$4:A1477)+1,"")</f>
        <v>1441</v>
      </c>
      <c r="B1478" s="14">
        <f>IF(C1478&gt;0,MAX($B$1378:B1477)+1,"")</f>
        <v>101</v>
      </c>
      <c r="C1478" s="10" t="s">
        <v>2691</v>
      </c>
      <c r="D1478" s="1">
        <v>25</v>
      </c>
      <c r="E1478" s="10" t="s">
        <v>2692</v>
      </c>
      <c r="F1478" s="1">
        <v>10</v>
      </c>
      <c r="G1478" s="10"/>
      <c r="H1478" s="10"/>
      <c r="I1478" s="1">
        <v>2500</v>
      </c>
      <c r="J1478" s="1">
        <v>2000</v>
      </c>
      <c r="K1478" s="10"/>
      <c r="L1478" s="10"/>
      <c r="M1478" s="1">
        <v>4500</v>
      </c>
      <c r="N1478" s="1">
        <v>1950</v>
      </c>
      <c r="O1478" s="1">
        <v>200</v>
      </c>
      <c r="P1478" s="1">
        <v>5</v>
      </c>
      <c r="Q1478" s="1">
        <v>9000</v>
      </c>
      <c r="R1478" s="10" t="s">
        <v>2759</v>
      </c>
      <c r="S1478" s="1">
        <v>300</v>
      </c>
      <c r="T1478" s="10"/>
      <c r="U1478" s="1">
        <v>5</v>
      </c>
      <c r="V1478" s="1">
        <v>2500</v>
      </c>
      <c r="W1478" s="10" t="s">
        <v>2765</v>
      </c>
      <c r="X1478" s="10"/>
      <c r="Y1478" s="10" t="s">
        <v>2487</v>
      </c>
      <c r="Z1478" s="1">
        <v>120</v>
      </c>
      <c r="AA1478" s="10"/>
    </row>
    <row r="1479" spans="1:27" ht="97.5" x14ac:dyDescent="0.35">
      <c r="A1479" s="34">
        <f>IF(C1479&gt;0,MAX($A$4:A1478)+1,"")</f>
        <v>1442</v>
      </c>
      <c r="B1479" s="14">
        <f>IF(C1479&gt;0,MAX($B$1378:B1478)+1,"")</f>
        <v>102</v>
      </c>
      <c r="C1479" s="10" t="s">
        <v>2693</v>
      </c>
      <c r="D1479" s="1">
        <v>5</v>
      </c>
      <c r="E1479" s="10" t="s">
        <v>2694</v>
      </c>
      <c r="F1479" s="1">
        <v>5</v>
      </c>
      <c r="G1479" s="10"/>
      <c r="H1479" s="10"/>
      <c r="I1479" s="1">
        <v>1500</v>
      </c>
      <c r="J1479" s="10"/>
      <c r="K1479" s="10"/>
      <c r="L1479" s="10"/>
      <c r="M1479" s="1">
        <v>1500</v>
      </c>
      <c r="N1479" s="1">
        <v>1250</v>
      </c>
      <c r="O1479" s="1">
        <v>200</v>
      </c>
      <c r="P1479" s="1">
        <v>1</v>
      </c>
      <c r="Q1479" s="1">
        <v>900</v>
      </c>
      <c r="R1479" s="10" t="s">
        <v>2759</v>
      </c>
      <c r="S1479" s="1">
        <v>300</v>
      </c>
      <c r="T1479" s="10"/>
      <c r="U1479" s="1">
        <v>1</v>
      </c>
      <c r="V1479" s="1">
        <v>1500</v>
      </c>
      <c r="W1479" s="10" t="s">
        <v>2765</v>
      </c>
      <c r="X1479" s="10"/>
      <c r="Y1479" s="10" t="s">
        <v>2487</v>
      </c>
      <c r="Z1479" s="1">
        <v>120</v>
      </c>
      <c r="AA1479" s="10"/>
    </row>
    <row r="1480" spans="1:27" ht="97.5" x14ac:dyDescent="0.35">
      <c r="A1480" s="34">
        <f>IF(C1480&gt;0,MAX($A$4:A1479)+1,"")</f>
        <v>1443</v>
      </c>
      <c r="B1480" s="14">
        <f>IF(C1480&gt;0,MAX($B$1378:B1479)+1,"")</f>
        <v>103</v>
      </c>
      <c r="C1480" s="10" t="s">
        <v>2695</v>
      </c>
      <c r="D1480" s="1">
        <v>5</v>
      </c>
      <c r="E1480" s="10" t="s">
        <v>2696</v>
      </c>
      <c r="F1480" s="1">
        <v>5</v>
      </c>
      <c r="G1480" s="10"/>
      <c r="H1480" s="10"/>
      <c r="I1480" s="1">
        <v>1500</v>
      </c>
      <c r="J1480" s="10"/>
      <c r="K1480" s="10"/>
      <c r="L1480" s="10"/>
      <c r="M1480" s="1">
        <v>1500</v>
      </c>
      <c r="N1480" s="1">
        <v>1250</v>
      </c>
      <c r="O1480" s="1">
        <v>200</v>
      </c>
      <c r="P1480" s="1">
        <v>1</v>
      </c>
      <c r="Q1480" s="1">
        <v>9000</v>
      </c>
      <c r="R1480" s="10" t="s">
        <v>2759</v>
      </c>
      <c r="S1480" s="1">
        <v>300</v>
      </c>
      <c r="T1480" s="10"/>
      <c r="U1480" s="1">
        <v>1</v>
      </c>
      <c r="V1480" s="1">
        <v>1500</v>
      </c>
      <c r="W1480" s="10" t="s">
        <v>2765</v>
      </c>
      <c r="X1480" s="10"/>
      <c r="Y1480" s="10" t="s">
        <v>2487</v>
      </c>
      <c r="Z1480" s="1">
        <v>120</v>
      </c>
      <c r="AA1480" s="10"/>
    </row>
    <row r="1481" spans="1:27" ht="97.5" x14ac:dyDescent="0.35">
      <c r="A1481" s="34">
        <f>IF(C1481&gt;0,MAX($A$4:A1480)+1,"")</f>
        <v>1444</v>
      </c>
      <c r="B1481" s="14">
        <f>IF(C1481&gt;0,MAX($B$1378:B1480)+1,"")</f>
        <v>104</v>
      </c>
      <c r="C1481" s="10" t="s">
        <v>2697</v>
      </c>
      <c r="D1481" s="4">
        <v>2.2999999999999998</v>
      </c>
      <c r="E1481" s="10" t="s">
        <v>2694</v>
      </c>
      <c r="F1481" s="4">
        <v>2.2999999999999998</v>
      </c>
      <c r="G1481" s="10"/>
      <c r="H1481" s="10"/>
      <c r="I1481" s="1">
        <v>800</v>
      </c>
      <c r="J1481" s="10"/>
      <c r="K1481" s="10"/>
      <c r="L1481" s="10"/>
      <c r="M1481" s="1">
        <v>800</v>
      </c>
      <c r="N1481" s="1">
        <v>700</v>
      </c>
      <c r="O1481" s="1">
        <v>200</v>
      </c>
      <c r="P1481" s="1">
        <v>1</v>
      </c>
      <c r="Q1481" s="1">
        <v>9000</v>
      </c>
      <c r="R1481" s="10" t="s">
        <v>2759</v>
      </c>
      <c r="S1481" s="1">
        <v>300</v>
      </c>
      <c r="T1481" s="10"/>
      <c r="U1481" s="1">
        <v>1</v>
      </c>
      <c r="V1481" s="1">
        <v>800</v>
      </c>
      <c r="W1481" s="10" t="s">
        <v>2765</v>
      </c>
      <c r="X1481" s="10"/>
      <c r="Y1481" s="10" t="s">
        <v>2487</v>
      </c>
      <c r="Z1481" s="1">
        <v>120</v>
      </c>
      <c r="AA1481" s="10"/>
    </row>
    <row r="1482" spans="1:27" ht="97.5" x14ac:dyDescent="0.35">
      <c r="A1482" s="34">
        <f>IF(C1482&gt;0,MAX($A$4:A1481)+1,"")</f>
        <v>1445</v>
      </c>
      <c r="B1482" s="14">
        <f>IF(C1482&gt;0,MAX($B$1378:B1481)+1,"")</f>
        <v>105</v>
      </c>
      <c r="C1482" s="10" t="s">
        <v>2698</v>
      </c>
      <c r="D1482" s="1">
        <v>5</v>
      </c>
      <c r="E1482" s="10" t="s">
        <v>2694</v>
      </c>
      <c r="F1482" s="1">
        <v>5</v>
      </c>
      <c r="G1482" s="10"/>
      <c r="H1482" s="10"/>
      <c r="I1482" s="1">
        <v>1500</v>
      </c>
      <c r="J1482" s="10"/>
      <c r="K1482" s="10"/>
      <c r="L1482" s="10"/>
      <c r="M1482" s="1">
        <v>1500</v>
      </c>
      <c r="N1482" s="1">
        <v>1250</v>
      </c>
      <c r="O1482" s="1">
        <v>200</v>
      </c>
      <c r="P1482" s="1">
        <v>1</v>
      </c>
      <c r="Q1482" s="1">
        <v>9000</v>
      </c>
      <c r="R1482" s="10" t="s">
        <v>2759</v>
      </c>
      <c r="S1482" s="1">
        <v>300</v>
      </c>
      <c r="T1482" s="10"/>
      <c r="U1482" s="1">
        <v>1</v>
      </c>
      <c r="V1482" s="1">
        <v>1500</v>
      </c>
      <c r="W1482" s="10" t="s">
        <v>2765</v>
      </c>
      <c r="X1482" s="10"/>
      <c r="Y1482" s="10" t="s">
        <v>2487</v>
      </c>
      <c r="Z1482" s="1">
        <v>120</v>
      </c>
      <c r="AA1482" s="10"/>
    </row>
    <row r="1483" spans="1:27" ht="96" customHeight="1" x14ac:dyDescent="0.35">
      <c r="A1483" s="34">
        <f>IF(C1483&gt;0,MAX($A$4:A1482)+1,"")</f>
        <v>1446</v>
      </c>
      <c r="B1483" s="14">
        <f>IF(C1483&gt;0,MAX($B$1378:B1482)+1,"")</f>
        <v>106</v>
      </c>
      <c r="C1483" s="10" t="s">
        <v>2699</v>
      </c>
      <c r="D1483" s="1">
        <v>12</v>
      </c>
      <c r="E1483" s="10" t="s">
        <v>2694</v>
      </c>
      <c r="F1483" s="1">
        <v>12</v>
      </c>
      <c r="G1483" s="10"/>
      <c r="H1483" s="10"/>
      <c r="I1483" s="1">
        <v>4050</v>
      </c>
      <c r="J1483" s="10"/>
      <c r="K1483" s="10"/>
      <c r="L1483" s="10"/>
      <c r="M1483" s="1">
        <v>4050</v>
      </c>
      <c r="N1483" s="1">
        <v>3700</v>
      </c>
      <c r="O1483" s="1">
        <v>200</v>
      </c>
      <c r="P1483" s="1">
        <v>4</v>
      </c>
      <c r="Q1483" s="1">
        <v>9000</v>
      </c>
      <c r="R1483" s="10" t="s">
        <v>2759</v>
      </c>
      <c r="S1483" s="1">
        <v>300</v>
      </c>
      <c r="T1483" s="10"/>
      <c r="U1483" s="1">
        <v>3</v>
      </c>
      <c r="V1483" s="1">
        <v>4050</v>
      </c>
      <c r="W1483" s="10" t="s">
        <v>2765</v>
      </c>
      <c r="X1483" s="10"/>
      <c r="Y1483" s="10" t="s">
        <v>2487</v>
      </c>
      <c r="Z1483" s="1">
        <v>120</v>
      </c>
      <c r="AA1483" s="10"/>
    </row>
    <row r="1484" spans="1:27" ht="25.5" customHeight="1" x14ac:dyDescent="0.35">
      <c r="A1484" s="34" t="str">
        <f>IF(C1484&gt;0,MAX($A$4:A1483)+1,"")</f>
        <v/>
      </c>
      <c r="B1484" s="14"/>
      <c r="C1484" s="20"/>
      <c r="D1484" s="50" t="s">
        <v>2821</v>
      </c>
      <c r="E1484" s="50"/>
      <c r="F1484" s="50"/>
      <c r="G1484" s="50"/>
      <c r="H1484" s="50"/>
      <c r="I1484" s="50"/>
      <c r="J1484" s="50"/>
      <c r="K1484" s="50"/>
      <c r="L1484" s="50"/>
      <c r="M1484" s="50"/>
      <c r="N1484" s="50"/>
      <c r="O1484" s="50"/>
      <c r="P1484" s="50"/>
      <c r="Q1484" s="50"/>
      <c r="R1484" s="50"/>
      <c r="S1484" s="50"/>
      <c r="T1484" s="50"/>
      <c r="U1484" s="50"/>
      <c r="V1484" s="50"/>
      <c r="W1484" s="50"/>
      <c r="X1484" s="50"/>
      <c r="Y1484" s="50"/>
      <c r="Z1484" s="50"/>
      <c r="AA1484" s="50"/>
    </row>
    <row r="1485" spans="1:27" ht="41.45" customHeight="1" x14ac:dyDescent="0.35">
      <c r="A1485" s="34" t="str">
        <f>IF(C1485&gt;0,MAX($A$4:A1484)+1,"")</f>
        <v/>
      </c>
      <c r="B1485" s="32"/>
      <c r="C1485" s="1"/>
      <c r="D1485" s="31">
        <f>SUM(D1378:D1483)</f>
        <v>3587.7000000000003</v>
      </c>
      <c r="E1485" s="31">
        <f t="shared" ref="E1485:AA1485" si="7">SUM(E1378:E1483)</f>
        <v>0</v>
      </c>
      <c r="F1485" s="31">
        <f t="shared" si="7"/>
        <v>3058.38</v>
      </c>
      <c r="G1485" s="31">
        <f t="shared" si="7"/>
        <v>48</v>
      </c>
      <c r="H1485" s="31">
        <f t="shared" si="7"/>
        <v>0</v>
      </c>
      <c r="I1485" s="31">
        <f t="shared" si="7"/>
        <v>571510</v>
      </c>
      <c r="J1485" s="31">
        <f t="shared" si="7"/>
        <v>166365</v>
      </c>
      <c r="K1485" s="31">
        <f t="shared" si="7"/>
        <v>50192</v>
      </c>
      <c r="L1485" s="31">
        <f t="shared" si="7"/>
        <v>0</v>
      </c>
      <c r="M1485" s="31">
        <f t="shared" si="7"/>
        <v>794667</v>
      </c>
      <c r="N1485" s="31">
        <f t="shared" si="7"/>
        <v>1880076</v>
      </c>
      <c r="O1485" s="31">
        <f t="shared" si="7"/>
        <v>16000</v>
      </c>
      <c r="P1485" s="31">
        <f t="shared" si="7"/>
        <v>521</v>
      </c>
      <c r="Q1485" s="31">
        <f t="shared" si="7"/>
        <v>991900</v>
      </c>
      <c r="R1485" s="31">
        <f t="shared" si="7"/>
        <v>0</v>
      </c>
      <c r="S1485" s="31">
        <f t="shared" si="7"/>
        <v>23560</v>
      </c>
      <c r="T1485" s="31">
        <f t="shared" si="7"/>
        <v>21</v>
      </c>
      <c r="U1485" s="31">
        <f t="shared" si="7"/>
        <v>437</v>
      </c>
      <c r="V1485" s="31">
        <f t="shared" si="7"/>
        <v>328239</v>
      </c>
      <c r="W1485" s="31">
        <f t="shared" si="7"/>
        <v>0</v>
      </c>
      <c r="X1485" s="31">
        <f t="shared" si="7"/>
        <v>0</v>
      </c>
      <c r="Y1485" s="31">
        <f t="shared" si="7"/>
        <v>0</v>
      </c>
      <c r="Z1485" s="31">
        <f t="shared" si="7"/>
        <v>11535</v>
      </c>
      <c r="AA1485" s="31">
        <f t="shared" si="7"/>
        <v>0</v>
      </c>
    </row>
    <row r="1486" spans="1:27" ht="25.5" customHeight="1" x14ac:dyDescent="0.35">
      <c r="A1486" s="34" t="str">
        <f>IF(C1486&gt;0,MAX($A$4:A1485)+1,"")</f>
        <v/>
      </c>
      <c r="B1486" s="14" t="str">
        <f>IF(C1486&gt;0,MAX($B$1378:B1483)+1,"")</f>
        <v/>
      </c>
      <c r="C1486" s="20"/>
      <c r="D1486" s="52" t="s">
        <v>2803</v>
      </c>
      <c r="E1486" s="53"/>
      <c r="F1486" s="53"/>
      <c r="G1486" s="53"/>
      <c r="H1486" s="53"/>
      <c r="I1486" s="53"/>
      <c r="J1486" s="53"/>
      <c r="K1486" s="53"/>
      <c r="L1486" s="53"/>
      <c r="M1486" s="53"/>
      <c r="N1486" s="53"/>
      <c r="O1486" s="53"/>
      <c r="P1486" s="53"/>
      <c r="Q1486" s="53"/>
      <c r="R1486" s="53"/>
      <c r="S1486" s="53"/>
      <c r="T1486" s="53"/>
      <c r="U1486" s="53"/>
      <c r="V1486" s="53"/>
      <c r="W1486" s="53"/>
      <c r="X1486" s="53"/>
      <c r="Y1486" s="53"/>
      <c r="Z1486" s="53"/>
      <c r="AA1486" s="53"/>
    </row>
    <row r="1487" spans="1:27" ht="25.5" customHeight="1" x14ac:dyDescent="0.35">
      <c r="A1487" s="34" t="str">
        <f>IF(C1487&gt;0,MAX($A$4:A1486)+1,"")</f>
        <v/>
      </c>
      <c r="B1487" s="14" t="str">
        <f>IF(C1487&gt;0,MAX($B$1378:B1486)+1,"")</f>
        <v/>
      </c>
      <c r="C1487" s="20"/>
      <c r="D1487" s="52" t="s">
        <v>2801</v>
      </c>
      <c r="E1487" s="53"/>
      <c r="F1487" s="53"/>
      <c r="G1487" s="53"/>
      <c r="H1487" s="53"/>
      <c r="I1487" s="53"/>
      <c r="J1487" s="53"/>
      <c r="K1487" s="53"/>
      <c r="L1487" s="53"/>
      <c r="M1487" s="53"/>
      <c r="N1487" s="53"/>
      <c r="O1487" s="53"/>
      <c r="P1487" s="53"/>
      <c r="Q1487" s="53"/>
      <c r="R1487" s="53"/>
      <c r="S1487" s="53"/>
      <c r="T1487" s="53"/>
      <c r="U1487" s="53"/>
      <c r="V1487" s="53"/>
      <c r="W1487" s="53"/>
      <c r="X1487" s="53"/>
      <c r="Y1487" s="53"/>
      <c r="Z1487" s="53"/>
      <c r="AA1487" s="53"/>
    </row>
    <row r="1488" spans="1:27" ht="66.75" customHeight="1" x14ac:dyDescent="0.35">
      <c r="A1488" s="34">
        <f>IF(C1488&gt;0,MAX($A$4:A1487)+1,"")</f>
        <v>1447</v>
      </c>
      <c r="B1488" s="14">
        <f>IF(C1488&gt;0,1,"")</f>
        <v>1</v>
      </c>
      <c r="C1488" s="10" t="s">
        <v>2700</v>
      </c>
      <c r="D1488" s="1">
        <v>40</v>
      </c>
      <c r="E1488" s="10"/>
      <c r="F1488" s="1">
        <v>30</v>
      </c>
      <c r="G1488" s="1">
        <v>10</v>
      </c>
      <c r="H1488" s="10"/>
      <c r="I1488" s="1">
        <v>4000</v>
      </c>
      <c r="J1488" s="1">
        <v>3000</v>
      </c>
      <c r="K1488" s="10"/>
      <c r="L1488" s="10"/>
      <c r="M1488" s="1">
        <v>7000</v>
      </c>
      <c r="N1488" s="10"/>
      <c r="O1488" s="10"/>
      <c r="P1488" s="10"/>
      <c r="Q1488" s="10"/>
      <c r="R1488" s="10"/>
      <c r="S1488" s="10"/>
      <c r="T1488" s="1">
        <v>1</v>
      </c>
      <c r="U1488" s="1">
        <v>10</v>
      </c>
      <c r="V1488" s="10"/>
      <c r="W1488" s="10"/>
      <c r="X1488" s="10"/>
      <c r="Y1488" s="10"/>
      <c r="Z1488" s="1">
        <v>160</v>
      </c>
      <c r="AA1488" s="10"/>
    </row>
    <row r="1489" spans="1:27" ht="117" x14ac:dyDescent="0.35">
      <c r="A1489" s="34">
        <f>IF(C1489&gt;0,MAX($A$4:A1488)+1,"")</f>
        <v>1448</v>
      </c>
      <c r="B1489" s="14">
        <f>IF(C1489&gt;0,MAX($B$1488:B1488)+1,"")</f>
        <v>2</v>
      </c>
      <c r="C1489" s="1" t="s">
        <v>2701</v>
      </c>
      <c r="D1489" s="1">
        <v>25</v>
      </c>
      <c r="E1489" s="10" t="s">
        <v>2771</v>
      </c>
      <c r="F1489" s="1">
        <v>20</v>
      </c>
      <c r="G1489" s="1">
        <v>5</v>
      </c>
      <c r="H1489" s="10"/>
      <c r="I1489" s="1">
        <v>2000</v>
      </c>
      <c r="J1489" s="1">
        <v>500</v>
      </c>
      <c r="K1489" s="10"/>
      <c r="L1489" s="10"/>
      <c r="M1489" s="1">
        <v>2500</v>
      </c>
      <c r="N1489" s="10"/>
      <c r="O1489" s="10"/>
      <c r="P1489" s="10"/>
      <c r="Q1489" s="10"/>
      <c r="R1489" s="10"/>
      <c r="S1489" s="10"/>
      <c r="T1489" s="1">
        <v>1</v>
      </c>
      <c r="U1489" s="1">
        <v>4</v>
      </c>
      <c r="V1489" s="10"/>
      <c r="W1489" s="10"/>
      <c r="X1489" s="10"/>
      <c r="Y1489" s="10"/>
      <c r="Z1489" s="1">
        <v>160</v>
      </c>
      <c r="AA1489" s="10"/>
    </row>
    <row r="1490" spans="1:27" ht="156" x14ac:dyDescent="0.35">
      <c r="A1490" s="34">
        <f>IF(C1490&gt;0,MAX($A$4:A1489)+1,"")</f>
        <v>1449</v>
      </c>
      <c r="B1490" s="14">
        <f>IF(C1490&gt;0,MAX($B$1488:B1489)+1,"")</f>
        <v>3</v>
      </c>
      <c r="C1490" s="10" t="s">
        <v>2770</v>
      </c>
      <c r="D1490" s="1">
        <v>175</v>
      </c>
      <c r="E1490" s="10" t="s">
        <v>2702</v>
      </c>
      <c r="F1490" s="1">
        <v>150</v>
      </c>
      <c r="G1490" s="1">
        <v>25</v>
      </c>
      <c r="H1490" s="1">
        <v>10000</v>
      </c>
      <c r="I1490" s="1">
        <v>6000</v>
      </c>
      <c r="J1490" s="1">
        <v>15500</v>
      </c>
      <c r="K1490" s="10"/>
      <c r="L1490" s="10"/>
      <c r="M1490" s="1">
        <v>31500</v>
      </c>
      <c r="N1490" s="1"/>
      <c r="O1490" s="10"/>
      <c r="P1490" s="10"/>
      <c r="Q1490" s="10"/>
      <c r="R1490" s="10"/>
      <c r="S1490" s="10"/>
      <c r="T1490" s="1"/>
      <c r="U1490" s="1">
        <v>15</v>
      </c>
      <c r="V1490" s="10"/>
      <c r="W1490" s="10"/>
      <c r="X1490" s="10"/>
      <c r="Y1490" s="10"/>
      <c r="Z1490" s="1">
        <v>140</v>
      </c>
      <c r="AA1490" s="10"/>
    </row>
    <row r="1491" spans="1:27" ht="409.5" x14ac:dyDescent="0.35">
      <c r="A1491" s="34">
        <f>IF(C1491&gt;0,MAX($A$4:A1490)+1,"")</f>
        <v>1450</v>
      </c>
      <c r="B1491" s="14">
        <f>IF(C1491&gt;0,MAX($B$1488:B1490)+1,"")</f>
        <v>4</v>
      </c>
      <c r="C1491" s="10" t="s">
        <v>2772</v>
      </c>
      <c r="D1491" s="1">
        <v>100</v>
      </c>
      <c r="E1491" s="10" t="s">
        <v>2773</v>
      </c>
      <c r="F1491" s="1">
        <v>100</v>
      </c>
      <c r="G1491" s="1"/>
      <c r="H1491" s="1"/>
      <c r="I1491" s="1">
        <v>20000</v>
      </c>
      <c r="J1491" s="1">
        <v>5000</v>
      </c>
      <c r="K1491" s="10"/>
      <c r="L1491" s="10"/>
      <c r="M1491" s="1">
        <v>25000</v>
      </c>
      <c r="N1491" s="1">
        <v>6000</v>
      </c>
      <c r="O1491" s="1">
        <v>9000</v>
      </c>
      <c r="P1491" s="1">
        <v>35</v>
      </c>
      <c r="Q1491" s="1"/>
      <c r="R1491" s="10"/>
      <c r="S1491" s="1">
        <v>350</v>
      </c>
      <c r="T1491" s="10"/>
      <c r="U1491" s="1">
        <v>35</v>
      </c>
      <c r="V1491" s="1">
        <v>20000</v>
      </c>
      <c r="W1491" s="10"/>
      <c r="X1491" s="10"/>
      <c r="Y1491" s="10"/>
      <c r="Z1491" s="1">
        <v>140</v>
      </c>
      <c r="AA1491" s="10"/>
    </row>
    <row r="1492" spans="1:27" ht="78" x14ac:dyDescent="0.35">
      <c r="A1492" s="34">
        <f>IF(C1492&gt;0,MAX($A$4:A1491)+1,"")</f>
        <v>1451</v>
      </c>
      <c r="B1492" s="14">
        <f>IF(C1492&gt;0,MAX($B$1488:B1491)+1,"")</f>
        <v>5</v>
      </c>
      <c r="C1492" s="10" t="s">
        <v>2793</v>
      </c>
      <c r="D1492" s="1">
        <v>75</v>
      </c>
      <c r="E1492" s="10"/>
      <c r="F1492" s="1">
        <v>60</v>
      </c>
      <c r="G1492" s="1">
        <v>15</v>
      </c>
      <c r="H1492" s="10"/>
      <c r="I1492" s="1">
        <v>5400</v>
      </c>
      <c r="J1492" s="1">
        <v>120</v>
      </c>
      <c r="K1492" s="10"/>
      <c r="L1492" s="10"/>
      <c r="M1492" s="1">
        <v>5520</v>
      </c>
      <c r="N1492" s="1">
        <v>4320</v>
      </c>
      <c r="O1492" s="1">
        <v>200</v>
      </c>
      <c r="P1492" s="10"/>
      <c r="Q1492" s="10"/>
      <c r="R1492" s="10"/>
      <c r="S1492" s="1"/>
      <c r="T1492" s="10"/>
      <c r="U1492" s="1"/>
      <c r="V1492" s="1"/>
      <c r="W1492" s="10"/>
      <c r="X1492" s="10"/>
      <c r="Y1492" s="10"/>
      <c r="Z1492" s="1"/>
      <c r="AA1492" s="10"/>
    </row>
    <row r="1493" spans="1:27" ht="156" x14ac:dyDescent="0.35">
      <c r="A1493" s="34">
        <f>IF(C1493&gt;0,MAX($A$4:A1492)+1,"")</f>
        <v>1452</v>
      </c>
      <c r="B1493" s="14">
        <f>IF(C1493&gt;0,MAX($B$1488:B1492)+1,"")</f>
        <v>6</v>
      </c>
      <c r="C1493" s="10" t="s">
        <v>2824</v>
      </c>
      <c r="D1493" s="25">
        <v>25</v>
      </c>
      <c r="E1493" s="10"/>
      <c r="F1493" s="1">
        <v>25</v>
      </c>
      <c r="G1493" s="1"/>
      <c r="H1493" s="10"/>
      <c r="I1493" s="1"/>
      <c r="J1493" s="1"/>
      <c r="K1493" s="10"/>
      <c r="L1493" s="10"/>
      <c r="M1493" s="1"/>
      <c r="N1493" s="1"/>
      <c r="O1493" s="1"/>
      <c r="P1493" s="1">
        <v>14</v>
      </c>
      <c r="Q1493" s="10"/>
      <c r="R1493" s="10"/>
      <c r="S1493" s="1"/>
      <c r="T1493" s="10"/>
      <c r="U1493" s="1"/>
      <c r="V1493" s="1"/>
      <c r="W1493" s="10"/>
      <c r="X1493" s="10"/>
      <c r="Y1493" s="10"/>
      <c r="Z1493" s="1"/>
      <c r="AA1493" s="10"/>
    </row>
    <row r="1494" spans="1:27" ht="78" x14ac:dyDescent="0.35">
      <c r="A1494" s="34">
        <f>IF(C1494&gt;0,MAX($A$4:A1493)+1,"")</f>
        <v>1453</v>
      </c>
      <c r="B1494" s="14">
        <f>IF(C1494&gt;0,MAX($B$1488:B1493)+1,"")</f>
        <v>7</v>
      </c>
      <c r="C1494" s="10" t="s">
        <v>2794</v>
      </c>
      <c r="D1494" s="25">
        <v>10</v>
      </c>
      <c r="E1494" s="10"/>
      <c r="F1494" s="1">
        <v>9</v>
      </c>
      <c r="G1494" s="1">
        <v>1</v>
      </c>
      <c r="H1494" s="10"/>
      <c r="I1494" s="1">
        <v>2000</v>
      </c>
      <c r="J1494" s="1">
        <v>200</v>
      </c>
      <c r="K1494" s="10"/>
      <c r="L1494" s="10"/>
      <c r="M1494" s="1">
        <v>2200</v>
      </c>
      <c r="N1494" s="1">
        <v>500</v>
      </c>
      <c r="O1494" s="1">
        <v>200</v>
      </c>
      <c r="P1494" s="10"/>
      <c r="Q1494" s="10"/>
      <c r="R1494" s="10"/>
      <c r="S1494" s="1"/>
      <c r="T1494" s="10"/>
      <c r="U1494" s="1"/>
      <c r="V1494" s="1"/>
      <c r="W1494" s="10"/>
      <c r="X1494" s="10"/>
      <c r="Y1494" s="10"/>
      <c r="Z1494" s="1"/>
      <c r="AA1494" s="10"/>
    </row>
    <row r="1495" spans="1:27" ht="25.5" customHeight="1" x14ac:dyDescent="0.35">
      <c r="A1495" s="34" t="str">
        <f>IF(C1495&gt;0,MAX($A$4:A1494)+1,"")</f>
        <v/>
      </c>
      <c r="B1495" s="14"/>
      <c r="C1495" s="20"/>
      <c r="D1495" s="50" t="s">
        <v>2822</v>
      </c>
      <c r="E1495" s="50"/>
      <c r="F1495" s="50"/>
      <c r="G1495" s="50"/>
      <c r="H1495" s="50"/>
      <c r="I1495" s="50"/>
      <c r="J1495" s="50"/>
      <c r="K1495" s="50"/>
      <c r="L1495" s="50"/>
      <c r="M1495" s="50"/>
      <c r="N1495" s="50"/>
      <c r="O1495" s="50"/>
      <c r="P1495" s="50"/>
      <c r="Q1495" s="50"/>
      <c r="R1495" s="50"/>
      <c r="S1495" s="50"/>
      <c r="T1495" s="50"/>
      <c r="U1495" s="50"/>
      <c r="V1495" s="50"/>
      <c r="W1495" s="50"/>
      <c r="X1495" s="50"/>
      <c r="Y1495" s="50"/>
      <c r="Z1495" s="50"/>
      <c r="AA1495" s="50"/>
    </row>
    <row r="1496" spans="1:27" ht="41.45" customHeight="1" x14ac:dyDescent="0.35">
      <c r="A1496" s="34" t="str">
        <f>IF(C1496&gt;0,MAX($A$4:A1495)+1,"")</f>
        <v/>
      </c>
      <c r="B1496" s="32"/>
      <c r="C1496" s="1"/>
      <c r="D1496" s="31">
        <f>SUM(D1488:D1494)</f>
        <v>450</v>
      </c>
      <c r="E1496" s="31">
        <f t="shared" ref="E1496:AA1496" si="8">SUM(E1488:E1494)</f>
        <v>0</v>
      </c>
      <c r="F1496" s="31">
        <f t="shared" si="8"/>
        <v>394</v>
      </c>
      <c r="G1496" s="31">
        <f t="shared" si="8"/>
        <v>56</v>
      </c>
      <c r="H1496" s="31">
        <f t="shared" si="8"/>
        <v>10000</v>
      </c>
      <c r="I1496" s="31">
        <f t="shared" si="8"/>
        <v>39400</v>
      </c>
      <c r="J1496" s="31">
        <f t="shared" si="8"/>
        <v>24320</v>
      </c>
      <c r="K1496" s="31">
        <f t="shared" si="8"/>
        <v>0</v>
      </c>
      <c r="L1496" s="31">
        <f t="shared" si="8"/>
        <v>0</v>
      </c>
      <c r="M1496" s="31">
        <f t="shared" si="8"/>
        <v>73720</v>
      </c>
      <c r="N1496" s="31">
        <f t="shared" si="8"/>
        <v>10820</v>
      </c>
      <c r="O1496" s="31">
        <f t="shared" si="8"/>
        <v>9400</v>
      </c>
      <c r="P1496" s="31">
        <f t="shared" si="8"/>
        <v>49</v>
      </c>
      <c r="Q1496" s="31">
        <f t="shared" si="8"/>
        <v>0</v>
      </c>
      <c r="R1496" s="31">
        <f t="shared" si="8"/>
        <v>0</v>
      </c>
      <c r="S1496" s="31">
        <f t="shared" si="8"/>
        <v>350</v>
      </c>
      <c r="T1496" s="31">
        <f t="shared" si="8"/>
        <v>2</v>
      </c>
      <c r="U1496" s="31">
        <f t="shared" si="8"/>
        <v>64</v>
      </c>
      <c r="V1496" s="31">
        <f t="shared" si="8"/>
        <v>20000</v>
      </c>
      <c r="W1496" s="31">
        <f t="shared" si="8"/>
        <v>0</v>
      </c>
      <c r="X1496" s="31">
        <f t="shared" si="8"/>
        <v>0</v>
      </c>
      <c r="Y1496" s="31">
        <f t="shared" si="8"/>
        <v>0</v>
      </c>
      <c r="Z1496" s="31">
        <f t="shared" si="8"/>
        <v>600</v>
      </c>
      <c r="AA1496" s="31">
        <f t="shared" si="8"/>
        <v>0</v>
      </c>
    </row>
    <row r="1497" spans="1:27" ht="25.5" customHeight="1" x14ac:dyDescent="0.35">
      <c r="A1497" s="34" t="str">
        <f>IF(C1497&gt;0,MAX($A$4:A1496)+1,"")</f>
        <v/>
      </c>
      <c r="B1497" s="14" t="str">
        <f>IF(C1497&gt;0,MAX($B$1378:B1494)+1,"")</f>
        <v/>
      </c>
      <c r="C1497" s="20"/>
      <c r="D1497" s="52" t="s">
        <v>2833</v>
      </c>
      <c r="E1497" s="53"/>
      <c r="F1497" s="53"/>
      <c r="G1497" s="53"/>
      <c r="H1497" s="53"/>
      <c r="I1497" s="53"/>
      <c r="J1497" s="53"/>
      <c r="K1497" s="53"/>
      <c r="L1497" s="53"/>
      <c r="M1497" s="53"/>
      <c r="N1497" s="53"/>
      <c r="O1497" s="53"/>
      <c r="P1497" s="53"/>
      <c r="Q1497" s="53"/>
      <c r="R1497" s="53"/>
      <c r="S1497" s="53"/>
      <c r="T1497" s="53"/>
      <c r="U1497" s="53"/>
      <c r="V1497" s="53"/>
      <c r="W1497" s="53"/>
      <c r="X1497" s="53"/>
      <c r="Y1497" s="53"/>
      <c r="Z1497" s="53"/>
      <c r="AA1497" s="53"/>
    </row>
    <row r="1498" spans="1:27" ht="25.5" customHeight="1" x14ac:dyDescent="0.35">
      <c r="A1498" s="34" t="str">
        <f>IF(C1498&gt;0,MAX($A$4:A1497)+1,"")</f>
        <v/>
      </c>
      <c r="B1498" s="14" t="str">
        <f>IF(C1498&gt;0,MAX($B$1378:B1497)+1,"")</f>
        <v/>
      </c>
      <c r="C1498" s="20"/>
      <c r="D1498" s="52" t="s">
        <v>2801</v>
      </c>
      <c r="E1498" s="53"/>
      <c r="F1498" s="53"/>
      <c r="G1498" s="53"/>
      <c r="H1498" s="53"/>
      <c r="I1498" s="53"/>
      <c r="J1498" s="53"/>
      <c r="K1498" s="53"/>
      <c r="L1498" s="53"/>
      <c r="M1498" s="53"/>
      <c r="N1498" s="53"/>
      <c r="O1498" s="53"/>
      <c r="P1498" s="53"/>
      <c r="Q1498" s="53"/>
      <c r="R1498" s="53"/>
      <c r="S1498" s="53"/>
      <c r="T1498" s="53"/>
      <c r="U1498" s="53"/>
      <c r="V1498" s="53"/>
      <c r="W1498" s="53"/>
      <c r="X1498" s="53"/>
      <c r="Y1498" s="53"/>
      <c r="Z1498" s="53"/>
      <c r="AA1498" s="53"/>
    </row>
    <row r="1499" spans="1:27" ht="78" x14ac:dyDescent="0.35">
      <c r="A1499" s="34">
        <f>IF(C1499&gt;0,MAX($A$4:A1498)+1,"")</f>
        <v>1454</v>
      </c>
      <c r="B1499" s="14">
        <f>IF(C1499&gt;0,1,"")</f>
        <v>1</v>
      </c>
      <c r="C1499" s="10" t="s">
        <v>2825</v>
      </c>
      <c r="D1499" s="25">
        <v>632.17999999999995</v>
      </c>
      <c r="E1499" s="10"/>
      <c r="F1499" s="1">
        <v>632.17999999999995</v>
      </c>
      <c r="G1499" s="1"/>
      <c r="H1499" s="10"/>
      <c r="I1499" s="1"/>
      <c r="J1499" s="1"/>
      <c r="K1499" s="10"/>
      <c r="L1499" s="10"/>
      <c r="M1499" s="1"/>
      <c r="N1499" s="1"/>
      <c r="O1499" s="1"/>
      <c r="P1499" s="1"/>
      <c r="Q1499" s="10"/>
      <c r="R1499" s="10"/>
      <c r="S1499" s="1"/>
      <c r="T1499" s="10"/>
      <c r="U1499" s="1"/>
      <c r="V1499" s="1"/>
      <c r="W1499" s="10"/>
      <c r="X1499" s="10"/>
      <c r="Y1499" s="10"/>
      <c r="Z1499" s="1"/>
      <c r="AA1499" s="10"/>
    </row>
    <row r="1500" spans="1:27" ht="78" x14ac:dyDescent="0.35">
      <c r="A1500" s="34">
        <f>IF(C1500&gt;0,MAX($A$4:A1499)+1,"")</f>
        <v>1455</v>
      </c>
      <c r="B1500" s="14">
        <f>IF(C1500&gt;0,MAX($B$1499:B1499)+1,"")</f>
        <v>2</v>
      </c>
      <c r="C1500" s="10" t="s">
        <v>2826</v>
      </c>
      <c r="D1500" s="25">
        <v>4</v>
      </c>
      <c r="E1500" s="10"/>
      <c r="F1500" s="1">
        <v>4</v>
      </c>
      <c r="G1500" s="1"/>
      <c r="H1500" s="10"/>
      <c r="I1500" s="1"/>
      <c r="J1500" s="1"/>
      <c r="K1500" s="10"/>
      <c r="L1500" s="10"/>
      <c r="M1500" s="1"/>
      <c r="N1500" s="1"/>
      <c r="O1500" s="1"/>
      <c r="P1500" s="1"/>
      <c r="Q1500" s="10"/>
      <c r="R1500" s="10"/>
      <c r="S1500" s="1"/>
      <c r="T1500" s="10"/>
      <c r="U1500" s="1"/>
      <c r="V1500" s="1"/>
      <c r="W1500" s="10"/>
      <c r="X1500" s="10"/>
      <c r="Y1500" s="10"/>
      <c r="Z1500" s="1"/>
      <c r="AA1500" s="10"/>
    </row>
    <row r="1501" spans="1:27" ht="117" x14ac:dyDescent="0.35">
      <c r="A1501" s="34">
        <f>IF(C1501&gt;0,MAX($A$4:A1500)+1,"")</f>
        <v>1456</v>
      </c>
      <c r="B1501" s="14">
        <f>IF(C1501&gt;0,MAX($B$1499:B1500)+1,"")</f>
        <v>3</v>
      </c>
      <c r="C1501" s="10" t="s">
        <v>2827</v>
      </c>
      <c r="D1501" s="25">
        <v>10</v>
      </c>
      <c r="E1501" s="10"/>
      <c r="F1501" s="1">
        <v>10</v>
      </c>
      <c r="G1501" s="1"/>
      <c r="H1501" s="10"/>
      <c r="I1501" s="1"/>
      <c r="J1501" s="1"/>
      <c r="K1501" s="10"/>
      <c r="L1501" s="10"/>
      <c r="M1501" s="1"/>
      <c r="N1501" s="1"/>
      <c r="O1501" s="1"/>
      <c r="P1501" s="1"/>
      <c r="Q1501" s="10"/>
      <c r="R1501" s="10"/>
      <c r="S1501" s="1"/>
      <c r="T1501" s="10"/>
      <c r="U1501" s="1"/>
      <c r="V1501" s="1"/>
      <c r="W1501" s="10"/>
      <c r="X1501" s="10"/>
      <c r="Y1501" s="10"/>
      <c r="Z1501" s="1"/>
      <c r="AA1501" s="10"/>
    </row>
    <row r="1502" spans="1:27" ht="136.5" x14ac:dyDescent="0.35">
      <c r="A1502" s="34">
        <f>IF(C1502&gt;0,MAX($A$4:A1501)+1,"")</f>
        <v>1457</v>
      </c>
      <c r="B1502" s="14">
        <f>IF(C1502&gt;0,MAX($B$1499:B1501)+1,"")</f>
        <v>4</v>
      </c>
      <c r="C1502" s="10" t="s">
        <v>2828</v>
      </c>
      <c r="D1502" s="25">
        <v>4</v>
      </c>
      <c r="E1502" s="10"/>
      <c r="F1502" s="1">
        <v>4</v>
      </c>
      <c r="G1502" s="1"/>
      <c r="H1502" s="10"/>
      <c r="I1502" s="1"/>
      <c r="J1502" s="1"/>
      <c r="K1502" s="10"/>
      <c r="L1502" s="10"/>
      <c r="M1502" s="1"/>
      <c r="N1502" s="1"/>
      <c r="O1502" s="1"/>
      <c r="P1502" s="1"/>
      <c r="Q1502" s="10"/>
      <c r="R1502" s="10"/>
      <c r="S1502" s="1"/>
      <c r="T1502" s="10"/>
      <c r="U1502" s="1"/>
      <c r="V1502" s="1"/>
      <c r="W1502" s="10"/>
      <c r="X1502" s="10"/>
      <c r="Y1502" s="10"/>
      <c r="Z1502" s="1"/>
      <c r="AA1502" s="10"/>
    </row>
    <row r="1503" spans="1:27" ht="117" x14ac:dyDescent="0.35">
      <c r="A1503" s="34">
        <f>IF(C1503&gt;0,MAX($A$4:A1502)+1,"")</f>
        <v>1458</v>
      </c>
      <c r="B1503" s="14">
        <f>IF(C1503&gt;0,MAX($B$1499:B1502)+1,"")</f>
        <v>5</v>
      </c>
      <c r="C1503" s="10" t="s">
        <v>2829</v>
      </c>
      <c r="D1503" s="25">
        <v>5</v>
      </c>
      <c r="E1503" s="10"/>
      <c r="F1503" s="1">
        <v>5</v>
      </c>
      <c r="G1503" s="1"/>
      <c r="H1503" s="10"/>
      <c r="I1503" s="1"/>
      <c r="J1503" s="1"/>
      <c r="K1503" s="10"/>
      <c r="L1503" s="10"/>
      <c r="M1503" s="1"/>
      <c r="N1503" s="1"/>
      <c r="O1503" s="1"/>
      <c r="P1503" s="1"/>
      <c r="Q1503" s="10"/>
      <c r="R1503" s="10"/>
      <c r="S1503" s="1"/>
      <c r="T1503" s="10"/>
      <c r="U1503" s="1"/>
      <c r="V1503" s="1"/>
      <c r="W1503" s="10"/>
      <c r="X1503" s="10"/>
      <c r="Y1503" s="10"/>
      <c r="Z1503" s="1"/>
      <c r="AA1503" s="10"/>
    </row>
    <row r="1504" spans="1:27" ht="117" x14ac:dyDescent="0.35">
      <c r="A1504" s="34">
        <f>IF(C1504&gt;0,MAX($A$4:A1503)+1,"")</f>
        <v>1459</v>
      </c>
      <c r="B1504" s="14">
        <f>IF(C1504&gt;0,MAX($B$1499:B1503)+1,"")</f>
        <v>6</v>
      </c>
      <c r="C1504" s="10" t="s">
        <v>2830</v>
      </c>
      <c r="D1504" s="25">
        <v>5</v>
      </c>
      <c r="E1504" s="10"/>
      <c r="F1504" s="1">
        <v>5</v>
      </c>
      <c r="G1504" s="1"/>
      <c r="H1504" s="10"/>
      <c r="I1504" s="1"/>
      <c r="J1504" s="1"/>
      <c r="K1504" s="10"/>
      <c r="L1504" s="10"/>
      <c r="M1504" s="1"/>
      <c r="N1504" s="1"/>
      <c r="O1504" s="1"/>
      <c r="P1504" s="1"/>
      <c r="Q1504" s="10"/>
      <c r="R1504" s="10"/>
      <c r="S1504" s="1"/>
      <c r="T1504" s="10"/>
      <c r="U1504" s="1"/>
      <c r="V1504" s="1"/>
      <c r="W1504" s="10"/>
      <c r="X1504" s="10"/>
      <c r="Y1504" s="10"/>
      <c r="Z1504" s="1"/>
      <c r="AA1504" s="10"/>
    </row>
    <row r="1505" spans="1:27" ht="136.5" x14ac:dyDescent="0.35">
      <c r="A1505" s="34">
        <f>IF(C1505&gt;0,MAX($A$4:A1504)+1,"")</f>
        <v>1460</v>
      </c>
      <c r="B1505" s="14">
        <f>IF(C1505&gt;0,MAX($B$1499:B1504)+1,"")</f>
        <v>7</v>
      </c>
      <c r="C1505" s="10" t="s">
        <v>2831</v>
      </c>
      <c r="D1505" s="25">
        <v>1.2</v>
      </c>
      <c r="E1505" s="10"/>
      <c r="F1505" s="1">
        <v>1.2</v>
      </c>
      <c r="G1505" s="1"/>
      <c r="H1505" s="10"/>
      <c r="I1505" s="1"/>
      <c r="J1505" s="1"/>
      <c r="K1505" s="10"/>
      <c r="L1505" s="10"/>
      <c r="M1505" s="1"/>
      <c r="N1505" s="1"/>
      <c r="O1505" s="1"/>
      <c r="P1505" s="1"/>
      <c r="Q1505" s="10"/>
      <c r="R1505" s="10"/>
      <c r="S1505" s="1"/>
      <c r="T1505" s="10"/>
      <c r="U1505" s="1"/>
      <c r="V1505" s="1"/>
      <c r="W1505" s="10"/>
      <c r="X1505" s="10"/>
      <c r="Y1505" s="10"/>
      <c r="Z1505" s="1"/>
      <c r="AA1505" s="10"/>
    </row>
    <row r="1506" spans="1:27" ht="58.5" x14ac:dyDescent="0.35">
      <c r="A1506" s="34">
        <f>IF(C1506&gt;0,MAX($A$4:A1505)+1,"")</f>
        <v>1461</v>
      </c>
      <c r="B1506" s="14">
        <f>IF(C1506&gt;0,MAX($B$1499:B1505)+1,"")</f>
        <v>8</v>
      </c>
      <c r="C1506" s="10" t="s">
        <v>2832</v>
      </c>
      <c r="D1506" s="25">
        <v>742.54</v>
      </c>
      <c r="E1506" s="10"/>
      <c r="F1506" s="1">
        <v>742.54</v>
      </c>
      <c r="G1506" s="1"/>
      <c r="H1506" s="10"/>
      <c r="I1506" s="1"/>
      <c r="J1506" s="1"/>
      <c r="K1506" s="10"/>
      <c r="L1506" s="10"/>
      <c r="M1506" s="1"/>
      <c r="N1506" s="1"/>
      <c r="O1506" s="1"/>
      <c r="P1506" s="1"/>
      <c r="Q1506" s="10"/>
      <c r="R1506" s="10"/>
      <c r="S1506" s="1"/>
      <c r="T1506" s="10"/>
      <c r="U1506" s="1"/>
      <c r="V1506" s="1"/>
      <c r="W1506" s="10"/>
      <c r="X1506" s="10"/>
      <c r="Y1506" s="10"/>
      <c r="Z1506" s="1"/>
      <c r="AA1506" s="10"/>
    </row>
    <row r="1507" spans="1:27" ht="78" x14ac:dyDescent="0.35">
      <c r="A1507" s="34">
        <f>IF(C1507&gt;0,MAX($A$4:A1506)+1,"")</f>
        <v>1462</v>
      </c>
      <c r="B1507" s="14">
        <f>IF(C1507&gt;0,MAX($B$1499:B1506)+1,"")</f>
        <v>9</v>
      </c>
      <c r="C1507" s="10" t="s">
        <v>2794</v>
      </c>
      <c r="D1507" s="25">
        <v>10</v>
      </c>
      <c r="E1507" s="10"/>
      <c r="F1507" s="1">
        <v>9</v>
      </c>
      <c r="G1507" s="1">
        <v>1</v>
      </c>
      <c r="H1507" s="10"/>
      <c r="I1507" s="1">
        <v>2000</v>
      </c>
      <c r="J1507" s="1">
        <v>200</v>
      </c>
      <c r="K1507" s="10"/>
      <c r="L1507" s="10"/>
      <c r="M1507" s="1">
        <v>2200</v>
      </c>
      <c r="N1507" s="1">
        <v>500</v>
      </c>
      <c r="O1507" s="1">
        <v>200</v>
      </c>
      <c r="P1507" s="10"/>
      <c r="Q1507" s="10"/>
      <c r="R1507" s="10"/>
      <c r="S1507" s="1"/>
      <c r="T1507" s="10"/>
      <c r="U1507" s="1"/>
      <c r="V1507" s="1"/>
      <c r="W1507" s="10"/>
      <c r="X1507" s="10"/>
      <c r="Y1507" s="10"/>
      <c r="Z1507" s="1"/>
      <c r="AA1507" s="10"/>
    </row>
    <row r="1508" spans="1:27" ht="25.5" customHeight="1" x14ac:dyDescent="0.35">
      <c r="A1508" s="34" t="str">
        <f>IF(C1508&gt;0,MAX($A$4:A1507)+1,"")</f>
        <v/>
      </c>
      <c r="B1508" s="14"/>
      <c r="C1508" s="20"/>
      <c r="D1508" s="50" t="s">
        <v>2822</v>
      </c>
      <c r="E1508" s="50"/>
      <c r="F1508" s="50"/>
      <c r="G1508" s="50"/>
      <c r="H1508" s="50"/>
      <c r="I1508" s="50"/>
      <c r="J1508" s="50"/>
      <c r="K1508" s="50"/>
      <c r="L1508" s="50"/>
      <c r="M1508" s="50"/>
      <c r="N1508" s="50"/>
      <c r="O1508" s="50"/>
      <c r="P1508" s="50"/>
      <c r="Q1508" s="50"/>
      <c r="R1508" s="50"/>
      <c r="S1508" s="50"/>
      <c r="T1508" s="50"/>
      <c r="U1508" s="50"/>
      <c r="V1508" s="50"/>
      <c r="W1508" s="50"/>
      <c r="X1508" s="50"/>
      <c r="Y1508" s="50"/>
      <c r="Z1508" s="50"/>
      <c r="AA1508" s="50"/>
    </row>
    <row r="1509" spans="1:27" ht="41.45" customHeight="1" x14ac:dyDescent="0.35">
      <c r="A1509" s="34" t="str">
        <f>IF(C1509&gt;0,MAX($A$4:A1508)+1,"")</f>
        <v/>
      </c>
      <c r="B1509" s="32"/>
      <c r="C1509" s="1"/>
      <c r="D1509" s="31">
        <f>SUM(D1499:D1507)</f>
        <v>1413.92</v>
      </c>
      <c r="E1509" s="31">
        <f t="shared" ref="E1509:AA1509" si="9">SUM(E1499:E1507)</f>
        <v>0</v>
      </c>
      <c r="F1509" s="31">
        <f t="shared" si="9"/>
        <v>1412.92</v>
      </c>
      <c r="G1509" s="31">
        <f t="shared" si="9"/>
        <v>1</v>
      </c>
      <c r="H1509" s="31">
        <f t="shared" si="9"/>
        <v>0</v>
      </c>
      <c r="I1509" s="31">
        <f t="shared" si="9"/>
        <v>2000</v>
      </c>
      <c r="J1509" s="31">
        <f t="shared" si="9"/>
        <v>200</v>
      </c>
      <c r="K1509" s="31">
        <f t="shared" si="9"/>
        <v>0</v>
      </c>
      <c r="L1509" s="31">
        <f t="shared" si="9"/>
        <v>0</v>
      </c>
      <c r="M1509" s="31">
        <f t="shared" si="9"/>
        <v>2200</v>
      </c>
      <c r="N1509" s="31">
        <f t="shared" si="9"/>
        <v>500</v>
      </c>
      <c r="O1509" s="31">
        <f t="shared" si="9"/>
        <v>200</v>
      </c>
      <c r="P1509" s="31">
        <f t="shared" si="9"/>
        <v>0</v>
      </c>
      <c r="Q1509" s="31">
        <f t="shared" si="9"/>
        <v>0</v>
      </c>
      <c r="R1509" s="31">
        <f t="shared" si="9"/>
        <v>0</v>
      </c>
      <c r="S1509" s="31">
        <f t="shared" si="9"/>
        <v>0</v>
      </c>
      <c r="T1509" s="31">
        <f t="shared" si="9"/>
        <v>0</v>
      </c>
      <c r="U1509" s="31">
        <f t="shared" si="9"/>
        <v>0</v>
      </c>
      <c r="V1509" s="31">
        <f t="shared" si="9"/>
        <v>0</v>
      </c>
      <c r="W1509" s="31">
        <f t="shared" si="9"/>
        <v>0</v>
      </c>
      <c r="X1509" s="31">
        <f t="shared" si="9"/>
        <v>0</v>
      </c>
      <c r="Y1509" s="31">
        <f t="shared" si="9"/>
        <v>0</v>
      </c>
      <c r="Z1509" s="31">
        <f t="shared" si="9"/>
        <v>0</v>
      </c>
      <c r="AA1509" s="31">
        <f t="shared" si="9"/>
        <v>0</v>
      </c>
    </row>
    <row r="1510" spans="1:27" ht="25.5" customHeight="1" x14ac:dyDescent="0.35">
      <c r="A1510" s="34" t="str">
        <f>IF(C1510&gt;0,MAX($A$4:A1509)+1,"")</f>
        <v/>
      </c>
      <c r="B1510" s="14" t="str">
        <f>IF(C1510&gt;0,MAX($B$1488:B1494)+1,"")</f>
        <v/>
      </c>
      <c r="C1510" s="20"/>
      <c r="D1510" s="53" t="s">
        <v>2850</v>
      </c>
      <c r="E1510" s="53"/>
      <c r="F1510" s="53"/>
      <c r="G1510" s="53"/>
      <c r="H1510" s="53"/>
      <c r="I1510" s="53"/>
      <c r="J1510" s="53"/>
      <c r="K1510" s="53"/>
      <c r="L1510" s="53"/>
      <c r="M1510" s="53"/>
      <c r="N1510" s="53"/>
      <c r="O1510" s="53"/>
      <c r="P1510" s="53"/>
      <c r="Q1510" s="53"/>
      <c r="R1510" s="53"/>
      <c r="S1510" s="53"/>
      <c r="T1510" s="53"/>
      <c r="U1510" s="53"/>
      <c r="V1510" s="53"/>
      <c r="W1510" s="53"/>
      <c r="X1510" s="53"/>
      <c r="Y1510" s="53"/>
      <c r="Z1510" s="53"/>
      <c r="AA1510" s="53"/>
    </row>
    <row r="1511" spans="1:27" ht="25.5" customHeight="1" x14ac:dyDescent="0.35">
      <c r="A1511" s="34" t="str">
        <f>IF(C1511&gt;0,MAX($A$4:A1510)+1,"")</f>
        <v/>
      </c>
      <c r="B1511" s="14" t="str">
        <f>IF(C1511&gt;0,MAX($B$1488:B1510)+1,"")</f>
        <v/>
      </c>
      <c r="C1511" s="20"/>
      <c r="D1511" s="53" t="s">
        <v>2801</v>
      </c>
      <c r="E1511" s="53"/>
      <c r="F1511" s="53"/>
      <c r="G1511" s="53"/>
      <c r="H1511" s="53"/>
      <c r="I1511" s="53"/>
      <c r="J1511" s="53"/>
      <c r="K1511" s="53"/>
      <c r="L1511" s="53"/>
      <c r="M1511" s="53"/>
      <c r="N1511" s="53"/>
      <c r="O1511" s="53"/>
      <c r="P1511" s="53"/>
      <c r="Q1511" s="53"/>
      <c r="R1511" s="53"/>
      <c r="S1511" s="53"/>
      <c r="T1511" s="53"/>
      <c r="U1511" s="53"/>
      <c r="V1511" s="53"/>
      <c r="W1511" s="53"/>
      <c r="X1511" s="53"/>
      <c r="Y1511" s="53"/>
      <c r="Z1511" s="53"/>
      <c r="AA1511" s="53"/>
    </row>
    <row r="1512" spans="1:27" ht="25.5" customHeight="1" x14ac:dyDescent="0.35">
      <c r="A1512" s="34" t="str">
        <f>IF(C1512&gt;0,MAX($A$4:A1511)+1,"")</f>
        <v/>
      </c>
      <c r="B1512" s="15"/>
      <c r="C1512" s="29"/>
      <c r="D1512" s="45"/>
      <c r="E1512" s="45"/>
      <c r="F1512" s="45"/>
      <c r="G1512" s="45"/>
      <c r="H1512" s="45"/>
      <c r="I1512" s="45"/>
      <c r="J1512" s="45"/>
      <c r="K1512" s="45"/>
      <c r="L1512" s="45"/>
      <c r="M1512" s="45"/>
      <c r="N1512" s="45"/>
      <c r="O1512" s="45"/>
      <c r="P1512" s="45"/>
      <c r="Q1512" s="45"/>
      <c r="R1512" s="45"/>
      <c r="S1512" s="45"/>
      <c r="T1512" s="45"/>
      <c r="U1512" s="45"/>
      <c r="V1512" s="45"/>
      <c r="W1512" s="45"/>
      <c r="X1512" s="45"/>
      <c r="Y1512" s="45"/>
      <c r="Z1512" s="45"/>
      <c r="AA1512" s="45"/>
    </row>
    <row r="1513" spans="1:27" ht="136.5" x14ac:dyDescent="0.35">
      <c r="A1513" s="34">
        <f>IF(C1513&gt;0,MAX($A$4:A1512)+1,"")</f>
        <v>1463</v>
      </c>
      <c r="B1513" s="15">
        <f>IF(C1513&gt;0,1,"")</f>
        <v>1</v>
      </c>
      <c r="C1513" s="13" t="s">
        <v>2703</v>
      </c>
      <c r="D1513" s="26">
        <v>20</v>
      </c>
      <c r="E1513" s="13" t="s">
        <v>2704</v>
      </c>
      <c r="F1513" s="8">
        <v>20</v>
      </c>
      <c r="G1513" s="13"/>
      <c r="H1513" s="13"/>
      <c r="I1513" s="13"/>
      <c r="J1513" s="13"/>
      <c r="K1513" s="13"/>
      <c r="L1513" s="13"/>
      <c r="M1513" s="8">
        <v>25000</v>
      </c>
      <c r="N1513" s="8">
        <v>800</v>
      </c>
      <c r="O1513" s="13"/>
      <c r="P1513" s="13"/>
      <c r="Q1513" s="13"/>
      <c r="R1513" s="13"/>
      <c r="S1513" s="13"/>
      <c r="T1513" s="8">
        <v>10</v>
      </c>
      <c r="U1513" s="8">
        <v>31</v>
      </c>
      <c r="V1513" s="13"/>
      <c r="W1513" s="13"/>
      <c r="X1513" s="13"/>
      <c r="Y1513" s="13"/>
      <c r="Z1513" s="13"/>
      <c r="AA1513" s="13"/>
    </row>
    <row r="1514" spans="1:27" ht="27.75" customHeight="1" x14ac:dyDescent="0.35">
      <c r="A1514" s="34">
        <f>IF(C1514&gt;0,MAX($A$4:A1513)+1,"")</f>
        <v>1464</v>
      </c>
      <c r="B1514" s="15">
        <f t="shared" ref="B1514:B1530" si="10">IF(C1514&gt;0,1,"")</f>
        <v>1</v>
      </c>
      <c r="C1514" s="13" t="s">
        <v>2842</v>
      </c>
      <c r="D1514" s="26">
        <v>9.98</v>
      </c>
      <c r="E1514" s="13"/>
      <c r="F1514" s="8">
        <v>9.98</v>
      </c>
      <c r="G1514" s="13"/>
      <c r="H1514" s="13"/>
      <c r="I1514" s="13"/>
      <c r="J1514" s="13"/>
      <c r="K1514" s="13"/>
      <c r="L1514" s="13"/>
      <c r="M1514" s="8"/>
      <c r="N1514" s="8"/>
      <c r="O1514" s="13"/>
      <c r="P1514" s="13"/>
      <c r="Q1514" s="13"/>
      <c r="R1514" s="13"/>
      <c r="S1514" s="13"/>
      <c r="T1514" s="8"/>
      <c r="U1514" s="8"/>
      <c r="V1514" s="13"/>
      <c r="W1514" s="13"/>
      <c r="X1514" s="13"/>
      <c r="Y1514" s="13"/>
      <c r="Z1514" s="13"/>
      <c r="AA1514" s="13"/>
    </row>
    <row r="1515" spans="1:27" ht="31.5" customHeight="1" x14ac:dyDescent="0.35">
      <c r="A1515" s="34">
        <f>IF(C1515&gt;0,MAX($A$4:A1514)+1,"")</f>
        <v>1465</v>
      </c>
      <c r="B1515" s="15">
        <f t="shared" si="10"/>
        <v>1</v>
      </c>
      <c r="C1515" s="13" t="s">
        <v>2843</v>
      </c>
      <c r="D1515" s="26">
        <v>5</v>
      </c>
      <c r="E1515" s="13"/>
      <c r="F1515" s="8">
        <v>5</v>
      </c>
      <c r="G1515" s="13"/>
      <c r="H1515" s="13"/>
      <c r="I1515" s="13"/>
      <c r="J1515" s="13"/>
      <c r="K1515" s="13"/>
      <c r="L1515" s="13"/>
      <c r="M1515" s="8"/>
      <c r="N1515" s="8"/>
      <c r="O1515" s="13"/>
      <c r="P1515" s="13"/>
      <c r="Q1515" s="13"/>
      <c r="R1515" s="13"/>
      <c r="S1515" s="13"/>
      <c r="T1515" s="8"/>
      <c r="U1515" s="8"/>
      <c r="V1515" s="13"/>
      <c r="W1515" s="13"/>
      <c r="X1515" s="13"/>
      <c r="Y1515" s="13"/>
      <c r="Z1515" s="13"/>
      <c r="AA1515" s="13"/>
    </row>
    <row r="1516" spans="1:27" x14ac:dyDescent="0.35">
      <c r="A1516" s="34">
        <f>IF(C1516&gt;0,MAX($A$4:A1515)+1,"")</f>
        <v>1466</v>
      </c>
      <c r="B1516" s="15">
        <f t="shared" si="10"/>
        <v>1</v>
      </c>
      <c r="C1516" s="13" t="s">
        <v>2844</v>
      </c>
      <c r="D1516" s="26">
        <v>57.2</v>
      </c>
      <c r="E1516" s="13"/>
      <c r="F1516" s="8">
        <v>57.2</v>
      </c>
      <c r="G1516" s="13"/>
      <c r="H1516" s="13"/>
      <c r="I1516" s="13"/>
      <c r="J1516" s="13"/>
      <c r="K1516" s="13"/>
      <c r="L1516" s="13"/>
      <c r="M1516" s="8"/>
      <c r="N1516" s="8"/>
      <c r="O1516" s="13"/>
      <c r="P1516" s="13"/>
      <c r="Q1516" s="13"/>
      <c r="R1516" s="13"/>
      <c r="S1516" s="13"/>
      <c r="T1516" s="8"/>
      <c r="U1516" s="8"/>
      <c r="V1516" s="13"/>
      <c r="W1516" s="13"/>
      <c r="X1516" s="13"/>
      <c r="Y1516" s="13"/>
      <c r="Z1516" s="13"/>
      <c r="AA1516" s="13"/>
    </row>
    <row r="1517" spans="1:27" ht="26.25" customHeight="1" x14ac:dyDescent="0.35">
      <c r="A1517" s="34">
        <f>IF(C1517&gt;0,MAX($A$4:A1516)+1,"")</f>
        <v>1467</v>
      </c>
      <c r="B1517" s="15">
        <f t="shared" si="10"/>
        <v>1</v>
      </c>
      <c r="C1517" s="13" t="s">
        <v>2845</v>
      </c>
      <c r="D1517" s="26">
        <v>65</v>
      </c>
      <c r="E1517" s="13"/>
      <c r="F1517" s="8">
        <v>65</v>
      </c>
      <c r="G1517" s="13"/>
      <c r="H1517" s="13"/>
      <c r="I1517" s="13"/>
      <c r="J1517" s="13"/>
      <c r="K1517" s="13"/>
      <c r="L1517" s="13"/>
      <c r="M1517" s="8"/>
      <c r="N1517" s="8"/>
      <c r="O1517" s="13"/>
      <c r="P1517" s="13"/>
      <c r="Q1517" s="13"/>
      <c r="R1517" s="13"/>
      <c r="S1517" s="13"/>
      <c r="T1517" s="8"/>
      <c r="U1517" s="8"/>
      <c r="V1517" s="13"/>
      <c r="W1517" s="13"/>
      <c r="X1517" s="13"/>
      <c r="Y1517" s="13"/>
      <c r="Z1517" s="13"/>
      <c r="AA1517" s="13"/>
    </row>
    <row r="1518" spans="1:27" x14ac:dyDescent="0.35">
      <c r="A1518" s="34">
        <f>IF(C1518&gt;0,MAX($A$4:A1517)+1,"")</f>
        <v>1468</v>
      </c>
      <c r="B1518" s="15">
        <f t="shared" si="10"/>
        <v>1</v>
      </c>
      <c r="C1518" s="13" t="s">
        <v>2846</v>
      </c>
      <c r="D1518" s="26">
        <v>14</v>
      </c>
      <c r="E1518" s="13"/>
      <c r="F1518" s="8">
        <v>14</v>
      </c>
      <c r="G1518" s="13"/>
      <c r="H1518" s="13"/>
      <c r="I1518" s="13"/>
      <c r="J1518" s="13"/>
      <c r="K1518" s="13"/>
      <c r="L1518" s="13"/>
      <c r="M1518" s="8"/>
      <c r="N1518" s="8"/>
      <c r="O1518" s="13"/>
      <c r="P1518" s="13"/>
      <c r="Q1518" s="13"/>
      <c r="R1518" s="13"/>
      <c r="S1518" s="13"/>
      <c r="T1518" s="8"/>
      <c r="U1518" s="8"/>
      <c r="V1518" s="13"/>
      <c r="W1518" s="13"/>
      <c r="X1518" s="13"/>
      <c r="Y1518" s="13"/>
      <c r="Z1518" s="13"/>
      <c r="AA1518" s="13"/>
    </row>
    <row r="1519" spans="1:27" x14ac:dyDescent="0.35">
      <c r="A1519" s="34">
        <f>IF(C1519&gt;0,MAX($A$4:A1518)+1,"")</f>
        <v>1469</v>
      </c>
      <c r="B1519" s="15">
        <f t="shared" si="10"/>
        <v>1</v>
      </c>
      <c r="C1519" s="13" t="s">
        <v>2847</v>
      </c>
      <c r="D1519" s="26">
        <v>10</v>
      </c>
      <c r="E1519" s="13"/>
      <c r="F1519" s="8">
        <v>10</v>
      </c>
      <c r="G1519" s="13"/>
      <c r="H1519" s="13"/>
      <c r="I1519" s="13"/>
      <c r="J1519" s="13"/>
      <c r="K1519" s="13"/>
      <c r="L1519" s="13"/>
      <c r="M1519" s="8"/>
      <c r="N1519" s="8"/>
      <c r="O1519" s="13"/>
      <c r="P1519" s="13"/>
      <c r="Q1519" s="13"/>
      <c r="R1519" s="13"/>
      <c r="S1519" s="13"/>
      <c r="T1519" s="8"/>
      <c r="U1519" s="8"/>
      <c r="V1519" s="13"/>
      <c r="W1519" s="13"/>
      <c r="X1519" s="13"/>
      <c r="Y1519" s="13"/>
      <c r="Z1519" s="13"/>
      <c r="AA1519" s="13"/>
    </row>
    <row r="1520" spans="1:27" ht="39" x14ac:dyDescent="0.35">
      <c r="A1520" s="34">
        <f>IF(C1520&gt;0,MAX($A$4:A1519)+1,"")</f>
        <v>1470</v>
      </c>
      <c r="B1520" s="15">
        <f t="shared" si="10"/>
        <v>1</v>
      </c>
      <c r="C1520" s="13" t="s">
        <v>2848</v>
      </c>
      <c r="D1520" s="26">
        <v>81</v>
      </c>
      <c r="E1520" s="13"/>
      <c r="F1520" s="8">
        <v>81</v>
      </c>
      <c r="G1520" s="13"/>
      <c r="H1520" s="13"/>
      <c r="I1520" s="13"/>
      <c r="J1520" s="13"/>
      <c r="K1520" s="13"/>
      <c r="L1520" s="13"/>
      <c r="M1520" s="8"/>
      <c r="N1520" s="8"/>
      <c r="O1520" s="13"/>
      <c r="P1520" s="13"/>
      <c r="Q1520" s="13"/>
      <c r="R1520" s="13"/>
      <c r="S1520" s="13"/>
      <c r="T1520" s="8"/>
      <c r="U1520" s="8"/>
      <c r="V1520" s="13"/>
      <c r="W1520" s="13"/>
      <c r="X1520" s="13"/>
      <c r="Y1520" s="13"/>
      <c r="Z1520" s="13"/>
      <c r="AA1520" s="13"/>
    </row>
    <row r="1521" spans="1:27" x14ac:dyDescent="0.35">
      <c r="A1521" s="34">
        <f>IF(C1521&gt;0,MAX($A$4:A1520)+1,"")</f>
        <v>1471</v>
      </c>
      <c r="B1521" s="15">
        <f t="shared" si="10"/>
        <v>1</v>
      </c>
      <c r="C1521" s="13" t="s">
        <v>2849</v>
      </c>
      <c r="D1521" s="26">
        <v>42.25</v>
      </c>
      <c r="E1521" s="13"/>
      <c r="F1521" s="8">
        <v>42.25</v>
      </c>
      <c r="G1521" s="13"/>
      <c r="H1521" s="13"/>
      <c r="I1521" s="13"/>
      <c r="J1521" s="13"/>
      <c r="K1521" s="13"/>
      <c r="L1521" s="13"/>
      <c r="M1521" s="8"/>
      <c r="N1521" s="8"/>
      <c r="O1521" s="13"/>
      <c r="P1521" s="13"/>
      <c r="Q1521" s="13"/>
      <c r="R1521" s="13"/>
      <c r="S1521" s="13"/>
      <c r="T1521" s="8"/>
      <c r="U1521" s="8"/>
      <c r="V1521" s="13"/>
      <c r="W1521" s="13"/>
      <c r="X1521" s="13"/>
      <c r="Y1521" s="13"/>
      <c r="Z1521" s="13"/>
      <c r="AA1521" s="13"/>
    </row>
    <row r="1522" spans="1:27" x14ac:dyDescent="0.35">
      <c r="A1522" s="34" t="str">
        <f>IF(C1522&gt;0,MAX($A$4:A1521)+1,"")</f>
        <v/>
      </c>
      <c r="B1522" s="15" t="str">
        <f t="shared" si="10"/>
        <v/>
      </c>
      <c r="C1522" s="13"/>
      <c r="D1522" s="26"/>
      <c r="E1522" s="13"/>
      <c r="F1522" s="8"/>
      <c r="G1522" s="13"/>
      <c r="H1522" s="13"/>
      <c r="I1522" s="13"/>
      <c r="J1522" s="13"/>
      <c r="K1522" s="13"/>
      <c r="L1522" s="13"/>
      <c r="M1522" s="8"/>
      <c r="N1522" s="8"/>
      <c r="O1522" s="13"/>
      <c r="P1522" s="13"/>
      <c r="Q1522" s="13"/>
      <c r="R1522" s="13"/>
      <c r="S1522" s="13"/>
      <c r="T1522" s="8"/>
      <c r="U1522" s="8"/>
      <c r="V1522" s="13"/>
      <c r="W1522" s="13"/>
      <c r="X1522" s="13"/>
      <c r="Y1522" s="13"/>
      <c r="Z1522" s="13"/>
      <c r="AA1522" s="13"/>
    </row>
    <row r="1523" spans="1:27" ht="33" customHeight="1" x14ac:dyDescent="0.35">
      <c r="A1523" s="34" t="str">
        <f>IF(C1523&gt;0,MAX($A$4:A1522)+1,"")</f>
        <v/>
      </c>
      <c r="B1523" s="15" t="str">
        <f t="shared" si="10"/>
        <v/>
      </c>
      <c r="C1523" s="10"/>
      <c r="D1523" s="1"/>
      <c r="E1523" s="10"/>
      <c r="F1523" s="1"/>
      <c r="G1523" s="10"/>
      <c r="H1523" s="10"/>
      <c r="I1523" s="10"/>
      <c r="J1523" s="10"/>
      <c r="K1523" s="10"/>
      <c r="L1523" s="10"/>
      <c r="M1523" s="1"/>
      <c r="N1523" s="1"/>
      <c r="O1523" s="10"/>
      <c r="P1523" s="10"/>
      <c r="Q1523" s="10"/>
      <c r="R1523" s="10"/>
      <c r="S1523" s="10"/>
      <c r="T1523" s="1"/>
      <c r="U1523" s="1"/>
      <c r="V1523" s="10"/>
      <c r="W1523" s="10"/>
      <c r="X1523" s="10"/>
      <c r="Y1523" s="10"/>
      <c r="Z1523" s="10"/>
      <c r="AA1523" s="10"/>
    </row>
    <row r="1524" spans="1:27" ht="25.5" customHeight="1" x14ac:dyDescent="0.35">
      <c r="A1524" s="34" t="str">
        <f>IF(C1524&gt;0,MAX($A$4:A1523)+1,"")</f>
        <v/>
      </c>
      <c r="B1524" s="15" t="str">
        <f t="shared" si="10"/>
        <v/>
      </c>
      <c r="C1524" s="20"/>
      <c r="D1524" s="50" t="s">
        <v>2850</v>
      </c>
      <c r="E1524" s="50"/>
      <c r="F1524" s="50"/>
      <c r="G1524" s="50"/>
      <c r="H1524" s="50"/>
      <c r="I1524" s="50"/>
      <c r="J1524" s="50"/>
      <c r="K1524" s="50"/>
      <c r="L1524" s="50"/>
      <c r="M1524" s="50"/>
      <c r="N1524" s="50"/>
      <c r="O1524" s="50"/>
      <c r="P1524" s="50"/>
      <c r="Q1524" s="50"/>
      <c r="R1524" s="50"/>
      <c r="S1524" s="50"/>
      <c r="T1524" s="50"/>
      <c r="U1524" s="50"/>
      <c r="V1524" s="50"/>
      <c r="W1524" s="50"/>
      <c r="X1524" s="50"/>
      <c r="Y1524" s="50"/>
      <c r="Z1524" s="50"/>
      <c r="AA1524" s="50"/>
    </row>
    <row r="1525" spans="1:27" ht="41.45" customHeight="1" x14ac:dyDescent="0.35">
      <c r="A1525" s="34" t="str">
        <f>IF(C1525&gt;0,MAX($A$4:A1524)+1,"")</f>
        <v/>
      </c>
      <c r="B1525" s="15" t="str">
        <f t="shared" si="10"/>
        <v/>
      </c>
      <c r="C1525" s="1"/>
      <c r="D1525" s="31">
        <f>SUM(D1513:D1523)</f>
        <v>304.43</v>
      </c>
      <c r="E1525" s="31">
        <f t="shared" ref="E1525:AA1525" si="11">SUM(E1513:E1523)</f>
        <v>0</v>
      </c>
      <c r="F1525" s="31">
        <f t="shared" si="11"/>
        <v>304.43</v>
      </c>
      <c r="G1525" s="31">
        <f t="shared" si="11"/>
        <v>0</v>
      </c>
      <c r="H1525" s="31">
        <f t="shared" si="11"/>
        <v>0</v>
      </c>
      <c r="I1525" s="31">
        <f t="shared" si="11"/>
        <v>0</v>
      </c>
      <c r="J1525" s="31">
        <f t="shared" si="11"/>
        <v>0</v>
      </c>
      <c r="K1525" s="31">
        <f t="shared" si="11"/>
        <v>0</v>
      </c>
      <c r="L1525" s="31">
        <f t="shared" si="11"/>
        <v>0</v>
      </c>
      <c r="M1525" s="31">
        <f t="shared" si="11"/>
        <v>25000</v>
      </c>
      <c r="N1525" s="31">
        <f t="shared" si="11"/>
        <v>800</v>
      </c>
      <c r="O1525" s="31">
        <f t="shared" si="11"/>
        <v>0</v>
      </c>
      <c r="P1525" s="31">
        <f t="shared" si="11"/>
        <v>0</v>
      </c>
      <c r="Q1525" s="31">
        <f t="shared" si="11"/>
        <v>0</v>
      </c>
      <c r="R1525" s="31">
        <f t="shared" si="11"/>
        <v>0</v>
      </c>
      <c r="S1525" s="31">
        <f t="shared" si="11"/>
        <v>0</v>
      </c>
      <c r="T1525" s="31">
        <f t="shared" si="11"/>
        <v>10</v>
      </c>
      <c r="U1525" s="31">
        <f t="shared" si="11"/>
        <v>31</v>
      </c>
      <c r="V1525" s="31">
        <f t="shared" si="11"/>
        <v>0</v>
      </c>
      <c r="W1525" s="31">
        <f t="shared" si="11"/>
        <v>0</v>
      </c>
      <c r="X1525" s="31">
        <f t="shared" si="11"/>
        <v>0</v>
      </c>
      <c r="Y1525" s="31">
        <f t="shared" si="11"/>
        <v>0</v>
      </c>
      <c r="Z1525" s="31">
        <f t="shared" si="11"/>
        <v>0</v>
      </c>
      <c r="AA1525" s="31">
        <f t="shared" si="11"/>
        <v>0</v>
      </c>
    </row>
    <row r="1526" spans="1:27" s="2" customFormat="1" ht="25.5" customHeight="1" x14ac:dyDescent="0.25">
      <c r="A1526" s="34" t="str">
        <f>IF(C1526&gt;0,MAX($A$4:A1525)+1,"")</f>
        <v/>
      </c>
      <c r="B1526" s="15" t="str">
        <f t="shared" si="10"/>
        <v/>
      </c>
      <c r="C1526" s="20"/>
      <c r="D1526" s="51" t="s">
        <v>2805</v>
      </c>
      <c r="E1526" s="51"/>
      <c r="F1526" s="51"/>
      <c r="G1526" s="51"/>
      <c r="H1526" s="51"/>
      <c r="I1526" s="51"/>
      <c r="J1526" s="51"/>
      <c r="K1526" s="51"/>
      <c r="L1526" s="51"/>
      <c r="M1526" s="51"/>
      <c r="N1526" s="51"/>
      <c r="O1526" s="51"/>
      <c r="P1526" s="51"/>
      <c r="Q1526" s="51"/>
      <c r="R1526" s="51"/>
      <c r="S1526" s="51"/>
      <c r="T1526" s="51"/>
      <c r="U1526" s="51"/>
      <c r="V1526" s="51"/>
      <c r="W1526" s="51"/>
      <c r="X1526" s="51"/>
      <c r="Y1526" s="51"/>
      <c r="Z1526" s="51"/>
      <c r="AA1526" s="51"/>
    </row>
    <row r="1527" spans="1:27" s="2" customFormat="1" ht="25.5" customHeight="1" x14ac:dyDescent="0.25">
      <c r="A1527" s="34" t="str">
        <f>IF(C1527&gt;0,MAX($A$4:A1526)+1,"")</f>
        <v/>
      </c>
      <c r="B1527" s="15" t="str">
        <f t="shared" si="10"/>
        <v/>
      </c>
      <c r="C1527" s="20"/>
      <c r="D1527" s="51" t="s">
        <v>2804</v>
      </c>
      <c r="E1527" s="51"/>
      <c r="F1527" s="51"/>
      <c r="G1527" s="51"/>
      <c r="H1527" s="51"/>
      <c r="I1527" s="51"/>
      <c r="J1527" s="51"/>
      <c r="K1527" s="51"/>
      <c r="L1527" s="51"/>
      <c r="M1527" s="51"/>
      <c r="N1527" s="51"/>
      <c r="O1527" s="51"/>
      <c r="P1527" s="51"/>
      <c r="Q1527" s="51"/>
      <c r="R1527" s="51"/>
      <c r="S1527" s="51"/>
      <c r="T1527" s="51"/>
      <c r="U1527" s="51"/>
      <c r="V1527" s="51"/>
      <c r="W1527" s="51"/>
      <c r="X1527" s="51"/>
      <c r="Y1527" s="51"/>
      <c r="Z1527" s="51"/>
      <c r="AA1527" s="51"/>
    </row>
    <row r="1528" spans="1:27" ht="195" x14ac:dyDescent="0.35">
      <c r="A1528" s="34">
        <f>IF(C1528&gt;0,MAX($A$4:A1527)+1,"")</f>
        <v>1472</v>
      </c>
      <c r="B1528" s="15">
        <f t="shared" si="10"/>
        <v>1</v>
      </c>
      <c r="C1528" s="10" t="s">
        <v>2714</v>
      </c>
      <c r="D1528" s="27">
        <v>649.61</v>
      </c>
      <c r="E1528" s="10"/>
      <c r="F1528" s="6">
        <v>649.61</v>
      </c>
      <c r="G1528" s="10"/>
      <c r="H1528" s="10"/>
      <c r="I1528" s="1">
        <v>46260</v>
      </c>
      <c r="J1528" s="10"/>
      <c r="K1528" s="10"/>
      <c r="L1528" s="10"/>
      <c r="M1528" s="1">
        <v>46260</v>
      </c>
      <c r="N1528" s="10">
        <v>16758.083333333332</v>
      </c>
      <c r="O1528" s="10"/>
      <c r="P1528" s="10"/>
      <c r="Q1528" s="10"/>
      <c r="R1528" s="10"/>
      <c r="S1528" s="10"/>
      <c r="T1528" s="10"/>
      <c r="U1528" s="10"/>
      <c r="V1528" s="10"/>
      <c r="W1528" s="10"/>
      <c r="X1528" s="10"/>
      <c r="Y1528" s="10"/>
      <c r="Z1528" s="10"/>
      <c r="AA1528" s="10"/>
    </row>
    <row r="1529" spans="1:27" ht="195" x14ac:dyDescent="0.35">
      <c r="A1529" s="34">
        <f>IF(C1529&gt;0,MAX($A$4:A1528)+1,"")</f>
        <v>1473</v>
      </c>
      <c r="B1529" s="15">
        <f t="shared" si="10"/>
        <v>1</v>
      </c>
      <c r="C1529" s="10" t="s">
        <v>2714</v>
      </c>
      <c r="D1529" s="6">
        <v>223.98</v>
      </c>
      <c r="E1529" s="10"/>
      <c r="F1529" s="6">
        <v>223.98</v>
      </c>
      <c r="G1529" s="10"/>
      <c r="H1529" s="10"/>
      <c r="I1529" s="10"/>
      <c r="J1529" s="10"/>
      <c r="K1529" s="10"/>
      <c r="L1529" s="10"/>
      <c r="M1529" s="10"/>
      <c r="N1529" s="10">
        <v>8769.9166666666661</v>
      </c>
      <c r="O1529" s="10"/>
      <c r="P1529" s="10"/>
      <c r="Q1529" s="10"/>
      <c r="R1529" s="10"/>
      <c r="S1529" s="10"/>
      <c r="T1529" s="10"/>
      <c r="U1529" s="10"/>
      <c r="V1529" s="10"/>
      <c r="W1529" s="10"/>
      <c r="X1529" s="10"/>
      <c r="Y1529" s="10"/>
      <c r="Z1529" s="10"/>
      <c r="AA1529" s="10"/>
    </row>
    <row r="1530" spans="1:27" ht="195" x14ac:dyDescent="0.35">
      <c r="A1530" s="34">
        <f>IF(C1530&gt;0,MAX($A$4:A1529)+1,"")</f>
        <v>1474</v>
      </c>
      <c r="B1530" s="15">
        <f t="shared" si="10"/>
        <v>1</v>
      </c>
      <c r="C1530" s="10" t="s">
        <v>2714</v>
      </c>
      <c r="D1530" s="6">
        <v>116.09</v>
      </c>
      <c r="E1530" s="10"/>
      <c r="F1530" s="6">
        <v>116.09</v>
      </c>
      <c r="G1530" s="10"/>
      <c r="H1530" s="10"/>
      <c r="I1530" s="1">
        <v>21000</v>
      </c>
      <c r="J1530" s="10"/>
      <c r="K1530" s="10"/>
      <c r="L1530" s="10"/>
      <c r="M1530" s="1">
        <v>21000</v>
      </c>
      <c r="N1530" s="10">
        <v>5507.5</v>
      </c>
      <c r="O1530" s="10"/>
      <c r="P1530" s="10"/>
      <c r="Q1530" s="10"/>
      <c r="R1530" s="10"/>
      <c r="S1530" s="10"/>
      <c r="T1530" s="10"/>
      <c r="U1530" s="10"/>
      <c r="V1530" s="10"/>
      <c r="W1530" s="10"/>
      <c r="X1530" s="10"/>
      <c r="Y1530" s="10"/>
      <c r="Z1530" s="10"/>
      <c r="AA1530" s="10"/>
    </row>
    <row r="1531" spans="1:27" ht="195" x14ac:dyDescent="0.35">
      <c r="A1531" s="34">
        <f>IF(C1531&gt;0,MAX($A$4:A1530)+1,"")</f>
        <v>1475</v>
      </c>
      <c r="B1531" s="14">
        <f>IF(C1531&gt;0,MAX($B$1528:B1530)+1,"")</f>
        <v>2</v>
      </c>
      <c r="C1531" s="10" t="s">
        <v>2714</v>
      </c>
      <c r="D1531" s="1">
        <v>247</v>
      </c>
      <c r="E1531" s="10"/>
      <c r="F1531" s="1">
        <v>247</v>
      </c>
      <c r="G1531" s="10"/>
      <c r="H1531" s="10"/>
      <c r="I1531" s="1">
        <v>19021</v>
      </c>
      <c r="J1531" s="10"/>
      <c r="K1531" s="10"/>
      <c r="L1531" s="10"/>
      <c r="M1531" s="1">
        <v>19021</v>
      </c>
      <c r="N1531" s="10">
        <v>8371.6666666666661</v>
      </c>
      <c r="O1531" s="10"/>
      <c r="P1531" s="10"/>
      <c r="Q1531" s="10"/>
      <c r="R1531" s="10"/>
      <c r="S1531" s="10"/>
      <c r="T1531" s="10"/>
      <c r="U1531" s="10"/>
      <c r="V1531" s="10"/>
      <c r="W1531" s="10"/>
      <c r="X1531" s="10"/>
      <c r="Y1531" s="10"/>
      <c r="Z1531" s="10"/>
      <c r="AA1531" s="10"/>
    </row>
    <row r="1532" spans="1:27" ht="195" x14ac:dyDescent="0.35">
      <c r="A1532" s="34">
        <f>IF(C1532&gt;0,MAX($A$4:A1531)+1,"")</f>
        <v>1476</v>
      </c>
      <c r="B1532" s="14">
        <f>IF(C1532&gt;0,MAX($B$1528:B1531)+1,"")</f>
        <v>3</v>
      </c>
      <c r="C1532" s="10" t="s">
        <v>2714</v>
      </c>
      <c r="D1532" s="6">
        <v>452.29</v>
      </c>
      <c r="E1532" s="10"/>
      <c r="F1532" s="6">
        <v>452.29</v>
      </c>
      <c r="G1532" s="10"/>
      <c r="H1532" s="10"/>
      <c r="I1532" s="1">
        <v>38400</v>
      </c>
      <c r="J1532" s="10"/>
      <c r="K1532" s="10"/>
      <c r="L1532" s="10"/>
      <c r="M1532" s="1">
        <v>38400</v>
      </c>
      <c r="N1532" s="10">
        <v>16269.416666666666</v>
      </c>
      <c r="O1532" s="10"/>
      <c r="P1532" s="10"/>
      <c r="Q1532" s="10"/>
      <c r="R1532" s="10"/>
      <c r="S1532" s="10"/>
      <c r="T1532" s="10"/>
      <c r="U1532" s="10"/>
      <c r="V1532" s="10"/>
      <c r="W1532" s="10"/>
      <c r="X1532" s="10"/>
      <c r="Y1532" s="10"/>
      <c r="Z1532" s="10"/>
      <c r="AA1532" s="10"/>
    </row>
    <row r="1533" spans="1:27" ht="195" x14ac:dyDescent="0.35">
      <c r="A1533" s="34">
        <f>IF(C1533&gt;0,MAX($A$4:A1532)+1,"")</f>
        <v>1477</v>
      </c>
      <c r="B1533" s="14">
        <f>IF(C1533&gt;0,MAX($B$1528:B1532)+1,"")</f>
        <v>4</v>
      </c>
      <c r="C1533" s="10" t="s">
        <v>2714</v>
      </c>
      <c r="D1533" s="6">
        <v>959.99</v>
      </c>
      <c r="E1533" s="10"/>
      <c r="F1533" s="6">
        <v>959.99</v>
      </c>
      <c r="G1533" s="10"/>
      <c r="H1533" s="10"/>
      <c r="I1533" s="1">
        <v>97430</v>
      </c>
      <c r="J1533" s="10"/>
      <c r="K1533" s="10"/>
      <c r="L1533" s="10"/>
      <c r="M1533" s="1">
        <v>97430</v>
      </c>
      <c r="N1533" s="10">
        <v>48711.5</v>
      </c>
      <c r="O1533" s="10"/>
      <c r="P1533" s="10"/>
      <c r="Q1533" s="10"/>
      <c r="R1533" s="10"/>
      <c r="S1533" s="10"/>
      <c r="T1533" s="10"/>
      <c r="U1533" s="10"/>
      <c r="V1533" s="10"/>
      <c r="W1533" s="10"/>
      <c r="X1533" s="10"/>
      <c r="Y1533" s="10"/>
      <c r="Z1533" s="10"/>
      <c r="AA1533" s="10"/>
    </row>
    <row r="1534" spans="1:27" ht="195" x14ac:dyDescent="0.35">
      <c r="A1534" s="34">
        <f>IF(C1534&gt;0,MAX($A$4:A1533)+1,"")</f>
        <v>1478</v>
      </c>
      <c r="B1534" s="14">
        <f>IF(C1534&gt;0,MAX($B$1528:B1533)+1,"")</f>
        <v>5</v>
      </c>
      <c r="C1534" s="10" t="s">
        <v>2714</v>
      </c>
      <c r="D1534" s="6">
        <v>573.95000000000005</v>
      </c>
      <c r="E1534" s="10"/>
      <c r="F1534" s="6">
        <v>573.95000000000005</v>
      </c>
      <c r="G1534" s="10"/>
      <c r="H1534" s="10"/>
      <c r="I1534" s="1">
        <v>40440</v>
      </c>
      <c r="J1534" s="10"/>
      <c r="K1534" s="10"/>
      <c r="L1534" s="10"/>
      <c r="M1534" s="1">
        <v>40440</v>
      </c>
      <c r="N1534" s="10">
        <v>19011.5</v>
      </c>
      <c r="O1534" s="10"/>
      <c r="P1534" s="10"/>
      <c r="Q1534" s="10"/>
      <c r="R1534" s="10"/>
      <c r="S1534" s="10"/>
      <c r="T1534" s="10"/>
      <c r="U1534" s="10"/>
      <c r="V1534" s="10"/>
      <c r="W1534" s="10"/>
      <c r="X1534" s="10"/>
      <c r="Y1534" s="10"/>
      <c r="Z1534" s="10"/>
      <c r="AA1534" s="10"/>
    </row>
    <row r="1535" spans="1:27" ht="195" x14ac:dyDescent="0.35">
      <c r="A1535" s="34">
        <f>IF(C1535&gt;0,MAX($A$4:A1534)+1,"")</f>
        <v>1479</v>
      </c>
      <c r="B1535" s="14">
        <f>IF(C1535&gt;0,MAX($B$1528:B1534)+1,"")</f>
        <v>6</v>
      </c>
      <c r="C1535" s="10" t="s">
        <v>2714</v>
      </c>
      <c r="D1535" s="1">
        <v>630</v>
      </c>
      <c r="E1535" s="10"/>
      <c r="F1535" s="1">
        <v>630</v>
      </c>
      <c r="G1535" s="10"/>
      <c r="H1535" s="10"/>
      <c r="I1535" s="1">
        <v>76179</v>
      </c>
      <c r="J1535" s="10"/>
      <c r="K1535" s="10"/>
      <c r="L1535" s="10"/>
      <c r="M1535" s="1">
        <v>76179</v>
      </c>
      <c r="N1535" s="10">
        <v>34708.75</v>
      </c>
      <c r="O1535" s="10"/>
      <c r="P1535" s="10"/>
      <c r="Q1535" s="10"/>
      <c r="R1535" s="10"/>
      <c r="S1535" s="10"/>
      <c r="T1535" s="10"/>
      <c r="U1535" s="10"/>
      <c r="V1535" s="10"/>
      <c r="W1535" s="10"/>
      <c r="X1535" s="10"/>
      <c r="Y1535" s="10"/>
      <c r="Z1535" s="10"/>
      <c r="AA1535" s="10"/>
    </row>
    <row r="1536" spans="1:27" ht="195" x14ac:dyDescent="0.35">
      <c r="A1536" s="34">
        <f>IF(C1536&gt;0,MAX($A$4:A1535)+1,"")</f>
        <v>1480</v>
      </c>
      <c r="B1536" s="14">
        <f>IF(C1536&gt;0,MAX($B$1528:B1535)+1,"")</f>
        <v>7</v>
      </c>
      <c r="C1536" s="10" t="s">
        <v>2714</v>
      </c>
      <c r="D1536" s="6">
        <v>588.03</v>
      </c>
      <c r="E1536" s="10"/>
      <c r="F1536" s="6">
        <v>588.03</v>
      </c>
      <c r="G1536" s="10"/>
      <c r="H1536" s="10"/>
      <c r="I1536" s="1">
        <v>50000</v>
      </c>
      <c r="J1536" s="10"/>
      <c r="K1536" s="10"/>
      <c r="L1536" s="10"/>
      <c r="M1536" s="1">
        <v>50000</v>
      </c>
      <c r="N1536" s="10">
        <v>22252.916666666668</v>
      </c>
      <c r="O1536" s="10"/>
      <c r="P1536" s="10"/>
      <c r="Q1536" s="10"/>
      <c r="R1536" s="10"/>
      <c r="S1536" s="10"/>
      <c r="T1536" s="10"/>
      <c r="U1536" s="10"/>
      <c r="V1536" s="10"/>
      <c r="W1536" s="10"/>
      <c r="X1536" s="10"/>
      <c r="Y1536" s="10"/>
      <c r="Z1536" s="10"/>
      <c r="AA1536" s="10"/>
    </row>
    <row r="1537" spans="1:27" ht="195" x14ac:dyDescent="0.35">
      <c r="A1537" s="34">
        <f>IF(C1537&gt;0,MAX($A$4:A1536)+1,"")</f>
        <v>1481</v>
      </c>
      <c r="B1537" s="14">
        <f>IF(C1537&gt;0,MAX($B$1528:B1536)+1,"")</f>
        <v>8</v>
      </c>
      <c r="C1537" s="10" t="s">
        <v>2714</v>
      </c>
      <c r="D1537" s="6">
        <v>51.92</v>
      </c>
      <c r="E1537" s="10"/>
      <c r="F1537" s="6">
        <v>51.92</v>
      </c>
      <c r="G1537" s="10"/>
      <c r="H1537" s="10"/>
      <c r="I1537" s="1"/>
      <c r="J1537" s="10"/>
      <c r="K1537" s="10"/>
      <c r="L1537" s="10"/>
      <c r="M1537" s="10"/>
      <c r="N1537" s="10">
        <v>3375.8333333333335</v>
      </c>
      <c r="O1537" s="10"/>
      <c r="P1537" s="10"/>
      <c r="Q1537" s="10"/>
      <c r="R1537" s="10"/>
      <c r="S1537" s="10"/>
      <c r="T1537" s="10"/>
      <c r="U1537" s="10"/>
      <c r="V1537" s="10"/>
      <c r="W1537" s="10"/>
      <c r="X1537" s="10"/>
      <c r="Y1537" s="10"/>
      <c r="Z1537" s="10"/>
      <c r="AA1537" s="10"/>
    </row>
    <row r="1538" spans="1:27" ht="195" x14ac:dyDescent="0.35">
      <c r="A1538" s="34">
        <f>IF(C1538&gt;0,MAX($A$4:A1537)+1,"")</f>
        <v>1482</v>
      </c>
      <c r="B1538" s="14">
        <f>IF(C1538&gt;0,MAX($B$1528:B1537)+1,"")</f>
        <v>9</v>
      </c>
      <c r="C1538" s="10" t="s">
        <v>2714</v>
      </c>
      <c r="D1538" s="4">
        <v>49.4</v>
      </c>
      <c r="E1538" s="10"/>
      <c r="F1538" s="4">
        <v>49.4</v>
      </c>
      <c r="G1538" s="10"/>
      <c r="H1538" s="10"/>
      <c r="I1538" s="1"/>
      <c r="J1538" s="10"/>
      <c r="K1538" s="10"/>
      <c r="L1538" s="10"/>
      <c r="M1538" s="10"/>
      <c r="N1538" s="10">
        <v>1717.5</v>
      </c>
      <c r="O1538" s="10"/>
      <c r="P1538" s="10"/>
      <c r="Q1538" s="10"/>
      <c r="R1538" s="10"/>
      <c r="S1538" s="10"/>
      <c r="T1538" s="10"/>
      <c r="U1538" s="10"/>
      <c r="V1538" s="10"/>
      <c r="W1538" s="10"/>
      <c r="X1538" s="10"/>
      <c r="Y1538" s="10"/>
      <c r="Z1538" s="10"/>
      <c r="AA1538" s="10"/>
    </row>
    <row r="1539" spans="1:27" ht="195" x14ac:dyDescent="0.35">
      <c r="A1539" s="34">
        <f>IF(C1539&gt;0,MAX($A$4:A1538)+1,"")</f>
        <v>1483</v>
      </c>
      <c r="B1539" s="14">
        <f>IF(C1539&gt;0,MAX($B$1528:B1538)+1,"")</f>
        <v>10</v>
      </c>
      <c r="C1539" s="10" t="s">
        <v>2714</v>
      </c>
      <c r="D1539" s="6">
        <v>238.36</v>
      </c>
      <c r="E1539" s="10"/>
      <c r="F1539" s="6">
        <v>238.36</v>
      </c>
      <c r="G1539" s="10"/>
      <c r="H1539" s="10"/>
      <c r="I1539" s="1">
        <v>32239</v>
      </c>
      <c r="J1539" s="10"/>
      <c r="K1539" s="10"/>
      <c r="L1539" s="10"/>
      <c r="M1539" s="1">
        <v>32239</v>
      </c>
      <c r="N1539" s="10">
        <v>9822.75</v>
      </c>
      <c r="O1539" s="10"/>
      <c r="P1539" s="10"/>
      <c r="Q1539" s="10"/>
      <c r="R1539" s="10"/>
      <c r="S1539" s="10"/>
      <c r="T1539" s="10"/>
      <c r="U1539" s="10"/>
      <c r="V1539" s="10"/>
      <c r="W1539" s="10"/>
      <c r="X1539" s="10"/>
      <c r="Y1539" s="10"/>
      <c r="Z1539" s="10"/>
      <c r="AA1539" s="10"/>
    </row>
    <row r="1540" spans="1:27" ht="195" x14ac:dyDescent="0.35">
      <c r="A1540" s="34">
        <f>IF(C1540&gt;0,MAX($A$4:A1539)+1,"")</f>
        <v>1484</v>
      </c>
      <c r="B1540" s="14">
        <f>IF(C1540&gt;0,MAX($B$1528:B1539)+1,"")</f>
        <v>11</v>
      </c>
      <c r="C1540" s="10" t="s">
        <v>2714</v>
      </c>
      <c r="D1540" s="6">
        <v>110.16</v>
      </c>
      <c r="E1540" s="10"/>
      <c r="F1540" s="6">
        <v>110.16</v>
      </c>
      <c r="G1540" s="10"/>
      <c r="H1540" s="10"/>
      <c r="I1540" s="1">
        <v>6050</v>
      </c>
      <c r="J1540" s="10"/>
      <c r="K1540" s="10"/>
      <c r="L1540" s="10"/>
      <c r="M1540" s="1">
        <v>6050</v>
      </c>
      <c r="N1540" s="10">
        <v>4563.416666666667</v>
      </c>
      <c r="O1540" s="10"/>
      <c r="P1540" s="10"/>
      <c r="Q1540" s="10"/>
      <c r="R1540" s="10"/>
      <c r="S1540" s="10"/>
      <c r="T1540" s="10"/>
      <c r="U1540" s="10"/>
      <c r="V1540" s="10"/>
      <c r="W1540" s="10"/>
      <c r="X1540" s="10"/>
      <c r="Y1540" s="10"/>
      <c r="Z1540" s="10"/>
      <c r="AA1540" s="10"/>
    </row>
    <row r="1541" spans="1:27" ht="136.5" x14ac:dyDescent="0.35">
      <c r="A1541" s="34">
        <f>IF(C1541&gt;0,MAX($A$4:A1540)+1,"")</f>
        <v>1485</v>
      </c>
      <c r="B1541" s="14">
        <f>IF(C1541&gt;0,MAX($B$1528:B1540)+1,"")</f>
        <v>12</v>
      </c>
      <c r="C1541" s="10" t="s">
        <v>2715</v>
      </c>
      <c r="D1541" s="6">
        <v>516.23</v>
      </c>
      <c r="E1541" s="10"/>
      <c r="F1541" s="6">
        <v>516.23</v>
      </c>
      <c r="G1541" s="10"/>
      <c r="H1541" s="10"/>
      <c r="I1541" s="1">
        <v>36874</v>
      </c>
      <c r="J1541" s="10"/>
      <c r="K1541" s="10"/>
      <c r="L1541" s="10"/>
      <c r="M1541" s="1">
        <v>36874</v>
      </c>
      <c r="N1541" s="10">
        <v>26352.5</v>
      </c>
      <c r="O1541" s="10"/>
      <c r="P1541" s="10"/>
      <c r="Q1541" s="10"/>
      <c r="R1541" s="10"/>
      <c r="S1541" s="10"/>
      <c r="T1541" s="10"/>
      <c r="U1541" s="10"/>
      <c r="V1541" s="10"/>
      <c r="W1541" s="10"/>
      <c r="X1541" s="10"/>
      <c r="Y1541" s="10"/>
      <c r="Z1541" s="10"/>
      <c r="AA1541" s="10"/>
    </row>
    <row r="1542" spans="1:27" ht="136.5" x14ac:dyDescent="0.35">
      <c r="A1542" s="34">
        <f>IF(C1542&gt;0,MAX($A$4:A1541)+1,"")</f>
        <v>1486</v>
      </c>
      <c r="B1542" s="14">
        <f>IF(C1542&gt;0,MAX($B$1528:B1541)+1,"")</f>
        <v>13</v>
      </c>
      <c r="C1542" s="10" t="s">
        <v>2715</v>
      </c>
      <c r="D1542" s="6">
        <v>2279.9299999999998</v>
      </c>
      <c r="E1542" s="10"/>
      <c r="F1542" s="6">
        <v>2279.9299999999998</v>
      </c>
      <c r="G1542" s="10"/>
      <c r="H1542" s="10"/>
      <c r="I1542" s="1">
        <v>144778</v>
      </c>
      <c r="J1542" s="10"/>
      <c r="K1542" s="10"/>
      <c r="L1542" s="10"/>
      <c r="M1542" s="1">
        <v>144778</v>
      </c>
      <c r="N1542" s="10">
        <v>125029.33333333333</v>
      </c>
      <c r="O1542" s="10"/>
      <c r="P1542" s="10"/>
      <c r="Q1542" s="10"/>
      <c r="R1542" s="10"/>
      <c r="S1542" s="10"/>
      <c r="T1542" s="10"/>
      <c r="U1542" s="10"/>
      <c r="V1542" s="10"/>
      <c r="W1542" s="10"/>
      <c r="X1542" s="10"/>
      <c r="Y1542" s="10"/>
      <c r="Z1542" s="10"/>
      <c r="AA1542" s="10"/>
    </row>
    <row r="1543" spans="1:27" ht="136.5" x14ac:dyDescent="0.35">
      <c r="A1543" s="34">
        <f>IF(C1543&gt;0,MAX($A$4:A1542)+1,"")</f>
        <v>1487</v>
      </c>
      <c r="B1543" s="14">
        <f>IF(C1543&gt;0,MAX($B$1528:B1542)+1,"")</f>
        <v>14</v>
      </c>
      <c r="C1543" s="10" t="s">
        <v>2715</v>
      </c>
      <c r="D1543" s="6">
        <v>813.34</v>
      </c>
      <c r="E1543" s="10"/>
      <c r="F1543" s="6">
        <v>813.34</v>
      </c>
      <c r="G1543" s="10"/>
      <c r="H1543" s="10"/>
      <c r="I1543" s="1">
        <v>81574</v>
      </c>
      <c r="J1543" s="10"/>
      <c r="K1543" s="10"/>
      <c r="L1543" s="10"/>
      <c r="M1543" s="1">
        <v>81574</v>
      </c>
      <c r="N1543" s="10">
        <v>65025.083333333336</v>
      </c>
      <c r="O1543" s="10"/>
      <c r="P1543" s="10"/>
      <c r="Q1543" s="10"/>
      <c r="R1543" s="10"/>
      <c r="S1543" s="10"/>
      <c r="T1543" s="10"/>
      <c r="U1543" s="10"/>
      <c r="V1543" s="10"/>
      <c r="W1543" s="10"/>
      <c r="X1543" s="10"/>
      <c r="Y1543" s="10"/>
      <c r="Z1543" s="10"/>
      <c r="AA1543" s="10"/>
    </row>
    <row r="1544" spans="1:27" ht="136.5" x14ac:dyDescent="0.35">
      <c r="A1544" s="34">
        <f>IF(C1544&gt;0,MAX($A$4:A1543)+1,"")</f>
        <v>1488</v>
      </c>
      <c r="B1544" s="14">
        <f>IF(C1544&gt;0,MAX($B$1528:B1543)+1,"")</f>
        <v>15</v>
      </c>
      <c r="C1544" s="10" t="s">
        <v>2715</v>
      </c>
      <c r="D1544" s="6">
        <v>70.14</v>
      </c>
      <c r="E1544" s="10"/>
      <c r="F1544" s="6">
        <v>70.14</v>
      </c>
      <c r="G1544" s="10"/>
      <c r="H1544" s="10"/>
      <c r="I1544" s="1">
        <v>5316</v>
      </c>
      <c r="J1544" s="10"/>
      <c r="K1544" s="10"/>
      <c r="L1544" s="10"/>
      <c r="M1544" s="1">
        <v>5316</v>
      </c>
      <c r="N1544" s="10">
        <v>5047.75</v>
      </c>
      <c r="O1544" s="10"/>
      <c r="P1544" s="10"/>
      <c r="Q1544" s="10"/>
      <c r="R1544" s="10"/>
      <c r="S1544" s="10"/>
      <c r="T1544" s="10"/>
      <c r="U1544" s="10"/>
      <c r="V1544" s="10"/>
      <c r="W1544" s="10"/>
      <c r="X1544" s="10"/>
      <c r="Y1544" s="10"/>
      <c r="Z1544" s="10"/>
      <c r="AA1544" s="10"/>
    </row>
    <row r="1545" spans="1:27" ht="39" x14ac:dyDescent="0.35">
      <c r="A1545" s="34">
        <f>IF(C1545&gt;0,MAX($A$4:A1544)+1,"")</f>
        <v>1489</v>
      </c>
      <c r="B1545" s="14">
        <f>IF(C1545&gt;0,MAX($B$1528:B1544)+1,"")</f>
        <v>16</v>
      </c>
      <c r="C1545" s="10" t="s">
        <v>2716</v>
      </c>
      <c r="D1545" s="6">
        <v>319.87</v>
      </c>
      <c r="E1545" s="10"/>
      <c r="F1545" s="6">
        <v>319.87</v>
      </c>
      <c r="G1545" s="10"/>
      <c r="H1545" s="10"/>
      <c r="I1545" s="1">
        <v>26870</v>
      </c>
      <c r="J1545" s="10"/>
      <c r="K1545" s="10"/>
      <c r="L1545" s="10"/>
      <c r="M1545" s="1">
        <v>26870</v>
      </c>
      <c r="N1545" s="10">
        <v>18609.333333333332</v>
      </c>
      <c r="O1545" s="10"/>
      <c r="P1545" s="10"/>
      <c r="Q1545" s="10"/>
      <c r="R1545" s="10"/>
      <c r="S1545" s="10"/>
      <c r="T1545" s="10"/>
      <c r="U1545" s="10"/>
      <c r="V1545" s="10"/>
      <c r="W1545" s="10"/>
      <c r="X1545" s="10"/>
      <c r="Y1545" s="10"/>
      <c r="Z1545" s="10"/>
      <c r="AA1545" s="10"/>
    </row>
    <row r="1546" spans="1:27" ht="39" x14ac:dyDescent="0.35">
      <c r="A1546" s="34">
        <f>IF(C1546&gt;0,MAX($A$4:A1545)+1,"")</f>
        <v>1490</v>
      </c>
      <c r="B1546" s="14">
        <f>IF(C1546&gt;0,MAX($B$1528:B1545)+1,"")</f>
        <v>17</v>
      </c>
      <c r="C1546" s="10" t="s">
        <v>2716</v>
      </c>
      <c r="D1546" s="6">
        <v>867.71</v>
      </c>
      <c r="E1546" s="10"/>
      <c r="F1546" s="6">
        <v>867.71</v>
      </c>
      <c r="G1546" s="10"/>
      <c r="H1546" s="10"/>
      <c r="I1546" s="1">
        <v>38208</v>
      </c>
      <c r="J1546" s="10"/>
      <c r="K1546" s="10"/>
      <c r="L1546" s="10"/>
      <c r="M1546" s="1">
        <v>38208</v>
      </c>
      <c r="N1546" s="10">
        <v>26697.583333333332</v>
      </c>
      <c r="O1546" s="10"/>
      <c r="P1546" s="10"/>
      <c r="Q1546" s="10"/>
      <c r="R1546" s="10"/>
      <c r="S1546" s="10"/>
      <c r="T1546" s="10"/>
      <c r="U1546" s="10"/>
      <c r="V1546" s="10"/>
      <c r="W1546" s="10"/>
      <c r="X1546" s="10"/>
      <c r="Y1546" s="10"/>
      <c r="Z1546" s="10"/>
      <c r="AA1546" s="10"/>
    </row>
    <row r="1547" spans="1:27" ht="39" x14ac:dyDescent="0.35">
      <c r="A1547" s="34">
        <f>IF(C1547&gt;0,MAX($A$4:A1546)+1,"")</f>
        <v>1491</v>
      </c>
      <c r="B1547" s="14">
        <f>IF(C1547&gt;0,MAX($B$1528:B1546)+1,"")</f>
        <v>18</v>
      </c>
      <c r="C1547" s="10" t="s">
        <v>2716</v>
      </c>
      <c r="D1547" s="6">
        <v>827.22</v>
      </c>
      <c r="E1547" s="10"/>
      <c r="F1547" s="6">
        <v>827.22</v>
      </c>
      <c r="G1547" s="10"/>
      <c r="H1547" s="10"/>
      <c r="I1547" s="1">
        <v>34502</v>
      </c>
      <c r="J1547" s="10"/>
      <c r="K1547" s="10"/>
      <c r="L1547" s="10"/>
      <c r="M1547" s="1">
        <v>34502</v>
      </c>
      <c r="N1547" s="10">
        <v>23894.583333333332</v>
      </c>
      <c r="O1547" s="10"/>
      <c r="P1547" s="10"/>
      <c r="Q1547" s="10"/>
      <c r="R1547" s="10"/>
      <c r="S1547" s="10"/>
      <c r="T1547" s="10"/>
      <c r="U1547" s="10"/>
      <c r="V1547" s="10"/>
      <c r="W1547" s="10"/>
      <c r="X1547" s="10"/>
      <c r="Y1547" s="10"/>
      <c r="Z1547" s="10"/>
      <c r="AA1547" s="10"/>
    </row>
    <row r="1548" spans="1:27" ht="97.5" x14ac:dyDescent="0.35">
      <c r="A1548" s="34">
        <f>IF(C1548&gt;0,MAX($A$4:A1547)+1,"")</f>
        <v>1492</v>
      </c>
      <c r="B1548" s="14">
        <f>IF(C1548&gt;0,MAX($B$1528:B1547)+1,"")</f>
        <v>19</v>
      </c>
      <c r="C1548" s="10" t="s">
        <v>2717</v>
      </c>
      <c r="D1548" s="6">
        <v>181.1</v>
      </c>
      <c r="E1548" s="10"/>
      <c r="F1548" s="6">
        <v>181.1</v>
      </c>
      <c r="G1548" s="10"/>
      <c r="H1548" s="10"/>
      <c r="I1548" s="1">
        <v>10000</v>
      </c>
      <c r="J1548" s="10"/>
      <c r="K1548" s="10"/>
      <c r="L1548" s="10"/>
      <c r="M1548" s="1">
        <v>10000</v>
      </c>
      <c r="N1548" s="10">
        <v>1922.3333333333333</v>
      </c>
      <c r="O1548" s="10"/>
      <c r="P1548" s="10"/>
      <c r="Q1548" s="10"/>
      <c r="R1548" s="10"/>
      <c r="S1548" s="10"/>
      <c r="T1548" s="10"/>
      <c r="U1548" s="10"/>
      <c r="V1548" s="10"/>
      <c r="W1548" s="10"/>
      <c r="X1548" s="10"/>
      <c r="Y1548" s="10"/>
      <c r="Z1548" s="10"/>
      <c r="AA1548" s="10"/>
    </row>
    <row r="1549" spans="1:27" ht="175.5" x14ac:dyDescent="0.35">
      <c r="A1549" s="34">
        <f>IF(C1549&gt;0,MAX($A$4:A1548)+1,"")</f>
        <v>1493</v>
      </c>
      <c r="B1549" s="14">
        <f>IF(C1549&gt;0,MAX($B$1528:B1548)+1,"")</f>
        <v>20</v>
      </c>
      <c r="C1549" s="10" t="s">
        <v>2718</v>
      </c>
      <c r="D1549" s="6">
        <v>163.02000000000001</v>
      </c>
      <c r="E1549" s="10"/>
      <c r="F1549" s="6">
        <v>163.02000000000001</v>
      </c>
      <c r="G1549" s="10"/>
      <c r="H1549" s="10"/>
      <c r="I1549" s="10"/>
      <c r="J1549" s="10"/>
      <c r="K1549" s="10"/>
      <c r="L1549" s="10"/>
      <c r="M1549" s="10"/>
      <c r="N1549" s="10">
        <v>0</v>
      </c>
      <c r="O1549" s="10"/>
      <c r="P1549" s="10"/>
      <c r="Q1549" s="10"/>
      <c r="R1549" s="10"/>
      <c r="S1549" s="10"/>
      <c r="T1549" s="10"/>
      <c r="U1549" s="10"/>
      <c r="V1549" s="10"/>
      <c r="W1549" s="10"/>
      <c r="X1549" s="10"/>
      <c r="Y1549" s="10"/>
      <c r="Z1549" s="10"/>
      <c r="AA1549" s="10"/>
    </row>
    <row r="1550" spans="1:27" ht="175.5" x14ac:dyDescent="0.35">
      <c r="A1550" s="34">
        <f>IF(C1550&gt;0,MAX($A$4:A1549)+1,"")</f>
        <v>1494</v>
      </c>
      <c r="B1550" s="14">
        <f>IF(C1550&gt;0,MAX($B$1528:B1549)+1,"")</f>
        <v>21</v>
      </c>
      <c r="C1550" s="10" t="s">
        <v>2718</v>
      </c>
      <c r="D1550" s="6">
        <v>76.569999999999993</v>
      </c>
      <c r="E1550" s="10"/>
      <c r="F1550" s="6">
        <v>76.569999999999993</v>
      </c>
      <c r="G1550" s="10"/>
      <c r="H1550" s="10"/>
      <c r="I1550" s="1">
        <v>4099</v>
      </c>
      <c r="J1550" s="10"/>
      <c r="K1550" s="10"/>
      <c r="L1550" s="10"/>
      <c r="M1550" s="1">
        <v>4099</v>
      </c>
      <c r="N1550" s="10">
        <v>1415</v>
      </c>
      <c r="O1550" s="10"/>
      <c r="P1550" s="10"/>
      <c r="Q1550" s="10"/>
      <c r="R1550" s="10"/>
      <c r="S1550" s="10"/>
      <c r="T1550" s="10"/>
      <c r="U1550" s="10"/>
      <c r="V1550" s="10"/>
      <c r="W1550" s="10"/>
      <c r="X1550" s="10"/>
      <c r="Y1550" s="10"/>
      <c r="Z1550" s="10"/>
      <c r="AA1550" s="10"/>
    </row>
    <row r="1551" spans="1:27" ht="175.5" x14ac:dyDescent="0.35">
      <c r="A1551" s="34">
        <f>IF(C1551&gt;0,MAX($A$4:A1550)+1,"")</f>
        <v>1495</v>
      </c>
      <c r="B1551" s="14">
        <f>IF(C1551&gt;0,MAX($B$1528:B1550)+1,"")</f>
        <v>22</v>
      </c>
      <c r="C1551" s="10" t="s">
        <v>2718</v>
      </c>
      <c r="D1551" s="6">
        <v>163.18</v>
      </c>
      <c r="E1551" s="10"/>
      <c r="F1551" s="6">
        <v>163.18</v>
      </c>
      <c r="G1551" s="10"/>
      <c r="H1551" s="10"/>
      <c r="I1551" s="1">
        <v>9965</v>
      </c>
      <c r="J1551" s="10"/>
      <c r="K1551" s="10"/>
      <c r="L1551" s="10"/>
      <c r="M1551" s="1">
        <v>9965</v>
      </c>
      <c r="N1551" s="10">
        <v>5779.75</v>
      </c>
      <c r="O1551" s="10"/>
      <c r="P1551" s="10"/>
      <c r="Q1551" s="10"/>
      <c r="R1551" s="10"/>
      <c r="S1551" s="10"/>
      <c r="T1551" s="10"/>
      <c r="U1551" s="10"/>
      <c r="V1551" s="10"/>
      <c r="W1551" s="10"/>
      <c r="X1551" s="10"/>
      <c r="Y1551" s="10"/>
      <c r="Z1551" s="10"/>
      <c r="AA1551" s="10"/>
    </row>
    <row r="1552" spans="1:27" ht="175.5" x14ac:dyDescent="0.35">
      <c r="A1552" s="34">
        <f>IF(C1552&gt;0,MAX($A$4:A1551)+1,"")</f>
        <v>1496</v>
      </c>
      <c r="B1552" s="14">
        <f>IF(C1552&gt;0,MAX($B$1528:B1551)+1,"")</f>
        <v>23</v>
      </c>
      <c r="C1552" s="10" t="s">
        <v>2718</v>
      </c>
      <c r="D1552" s="1">
        <v>33</v>
      </c>
      <c r="E1552" s="10"/>
      <c r="F1552" s="1">
        <v>33</v>
      </c>
      <c r="G1552" s="10"/>
      <c r="H1552" s="10"/>
      <c r="I1552" s="1">
        <v>9965</v>
      </c>
      <c r="J1552" s="10"/>
      <c r="K1552" s="10"/>
      <c r="L1552" s="10"/>
      <c r="M1552" s="1">
        <v>9965</v>
      </c>
      <c r="N1552" s="10">
        <v>5779.75</v>
      </c>
      <c r="O1552" s="10"/>
      <c r="P1552" s="10"/>
      <c r="Q1552" s="10"/>
      <c r="R1552" s="10"/>
      <c r="S1552" s="10"/>
      <c r="T1552" s="10"/>
      <c r="U1552" s="10"/>
      <c r="V1552" s="10"/>
      <c r="W1552" s="10"/>
      <c r="X1552" s="10"/>
      <c r="Y1552" s="10"/>
      <c r="Z1552" s="10"/>
      <c r="AA1552" s="10"/>
    </row>
    <row r="1553" spans="1:27" ht="195" x14ac:dyDescent="0.35">
      <c r="A1553" s="34">
        <f>IF(C1553&gt;0,MAX($A$4:A1552)+1,"")</f>
        <v>1497</v>
      </c>
      <c r="B1553" s="14">
        <f>IF(C1553&gt;0,MAX($B$1528:B1552)+1,"")</f>
        <v>24</v>
      </c>
      <c r="C1553" s="10" t="s">
        <v>2719</v>
      </c>
      <c r="D1553" s="6">
        <v>244.36</v>
      </c>
      <c r="E1553" s="10"/>
      <c r="F1553" s="6">
        <v>244.36</v>
      </c>
      <c r="G1553" s="10"/>
      <c r="H1553" s="10"/>
      <c r="I1553" s="1"/>
      <c r="J1553" s="10"/>
      <c r="K1553" s="10"/>
      <c r="L1553" s="10"/>
      <c r="M1553" s="10"/>
      <c r="N1553" s="10">
        <v>0</v>
      </c>
      <c r="O1553" s="10"/>
      <c r="P1553" s="10"/>
      <c r="Q1553" s="10"/>
      <c r="R1553" s="10"/>
      <c r="S1553" s="10"/>
      <c r="T1553" s="10"/>
      <c r="U1553" s="10"/>
      <c r="V1553" s="10"/>
      <c r="W1553" s="10"/>
      <c r="X1553" s="10"/>
      <c r="Y1553" s="10"/>
      <c r="Z1553" s="10"/>
      <c r="AA1553" s="10"/>
    </row>
    <row r="1554" spans="1:27" ht="195" x14ac:dyDescent="0.35">
      <c r="A1554" s="34">
        <f>IF(C1554&gt;0,MAX($A$4:A1553)+1,"")</f>
        <v>1498</v>
      </c>
      <c r="B1554" s="14">
        <f>IF(C1554&gt;0,MAX($B$1528:B1553)+1,"")</f>
        <v>25</v>
      </c>
      <c r="C1554" s="10" t="s">
        <v>2719</v>
      </c>
      <c r="D1554" s="6">
        <v>5.78</v>
      </c>
      <c r="E1554" s="10"/>
      <c r="F1554" s="6">
        <v>5.78</v>
      </c>
      <c r="G1554" s="10"/>
      <c r="H1554" s="10"/>
      <c r="I1554" s="1"/>
      <c r="J1554" s="10"/>
      <c r="K1554" s="10"/>
      <c r="L1554" s="10"/>
      <c r="M1554" s="10"/>
      <c r="N1554" s="10">
        <v>0</v>
      </c>
      <c r="O1554" s="10"/>
      <c r="P1554" s="10"/>
      <c r="Q1554" s="10"/>
      <c r="R1554" s="10"/>
      <c r="S1554" s="10"/>
      <c r="T1554" s="10"/>
      <c r="U1554" s="10"/>
      <c r="V1554" s="10"/>
      <c r="W1554" s="10"/>
      <c r="X1554" s="10"/>
      <c r="Y1554" s="10"/>
      <c r="Z1554" s="10"/>
      <c r="AA1554" s="10"/>
    </row>
    <row r="1555" spans="1:27" ht="195" x14ac:dyDescent="0.35">
      <c r="A1555" s="34">
        <f>IF(C1555&gt;0,MAX($A$4:A1554)+1,"")</f>
        <v>1499</v>
      </c>
      <c r="B1555" s="14">
        <f>IF(C1555&gt;0,MAX($B$1528:B1554)+1,"")</f>
        <v>26</v>
      </c>
      <c r="C1555" s="10" t="s">
        <v>2719</v>
      </c>
      <c r="D1555" s="6">
        <v>84.4</v>
      </c>
      <c r="E1555" s="10"/>
      <c r="F1555" s="6">
        <v>84.4</v>
      </c>
      <c r="G1555" s="10"/>
      <c r="H1555" s="10"/>
      <c r="I1555" s="1"/>
      <c r="J1555" s="10"/>
      <c r="K1555" s="10"/>
      <c r="L1555" s="10"/>
      <c r="M1555" s="10"/>
      <c r="N1555" s="10">
        <v>0</v>
      </c>
      <c r="O1555" s="10"/>
      <c r="P1555" s="10"/>
      <c r="Q1555" s="10"/>
      <c r="R1555" s="10"/>
      <c r="S1555" s="10"/>
      <c r="T1555" s="10"/>
      <c r="U1555" s="10"/>
      <c r="V1555" s="10"/>
      <c r="W1555" s="10"/>
      <c r="X1555" s="10"/>
      <c r="Y1555" s="10"/>
      <c r="Z1555" s="10"/>
      <c r="AA1555" s="10"/>
    </row>
    <row r="1556" spans="1:27" ht="195" x14ac:dyDescent="0.35">
      <c r="A1556" s="34">
        <f>IF(C1556&gt;0,MAX($A$4:A1555)+1,"")</f>
        <v>1500</v>
      </c>
      <c r="B1556" s="14">
        <f>IF(C1556&gt;0,MAX($B$1528:B1555)+1,"")</f>
        <v>27</v>
      </c>
      <c r="C1556" s="10" t="s">
        <v>2719</v>
      </c>
      <c r="D1556" s="6">
        <v>793.46</v>
      </c>
      <c r="E1556" s="10"/>
      <c r="F1556" s="6">
        <v>793.46</v>
      </c>
      <c r="G1556" s="10"/>
      <c r="H1556" s="10"/>
      <c r="I1556" s="1">
        <v>8790</v>
      </c>
      <c r="J1556" s="10"/>
      <c r="K1556" s="10"/>
      <c r="L1556" s="10"/>
      <c r="M1556" s="1">
        <v>8790</v>
      </c>
      <c r="N1556" s="10">
        <v>3897.9166666666665</v>
      </c>
      <c r="O1556" s="10"/>
      <c r="P1556" s="10"/>
      <c r="Q1556" s="10"/>
      <c r="R1556" s="10"/>
      <c r="S1556" s="10"/>
      <c r="T1556" s="10"/>
      <c r="U1556" s="10"/>
      <c r="V1556" s="10"/>
      <c r="W1556" s="10"/>
      <c r="X1556" s="10"/>
      <c r="Y1556" s="10"/>
      <c r="Z1556" s="10"/>
      <c r="AA1556" s="10"/>
    </row>
    <row r="1557" spans="1:27" ht="195" x14ac:dyDescent="0.35">
      <c r="A1557" s="34">
        <f>IF(C1557&gt;0,MAX($A$4:A1556)+1,"")</f>
        <v>1501</v>
      </c>
      <c r="B1557" s="14">
        <f>IF(C1557&gt;0,MAX($B$1528:B1556)+1,"")</f>
        <v>28</v>
      </c>
      <c r="C1557" s="10" t="s">
        <v>2719</v>
      </c>
      <c r="D1557" s="6">
        <v>216.4</v>
      </c>
      <c r="E1557" s="10"/>
      <c r="F1557" s="6">
        <v>216.4</v>
      </c>
      <c r="G1557" s="10"/>
      <c r="H1557" s="10"/>
      <c r="I1557" s="1">
        <v>3500</v>
      </c>
      <c r="J1557" s="10"/>
      <c r="K1557" s="10"/>
      <c r="L1557" s="10"/>
      <c r="M1557" s="1">
        <v>3500</v>
      </c>
      <c r="N1557" s="10">
        <v>238.83333333333334</v>
      </c>
      <c r="O1557" s="10"/>
      <c r="P1557" s="10"/>
      <c r="Q1557" s="10"/>
      <c r="R1557" s="10"/>
      <c r="S1557" s="10"/>
      <c r="T1557" s="10"/>
      <c r="U1557" s="10"/>
      <c r="V1557" s="10"/>
      <c r="W1557" s="10"/>
      <c r="X1557" s="10"/>
      <c r="Y1557" s="10"/>
      <c r="Z1557" s="10"/>
      <c r="AA1557" s="10"/>
    </row>
    <row r="1558" spans="1:27" ht="195" x14ac:dyDescent="0.35">
      <c r="A1558" s="34">
        <f>IF(C1558&gt;0,MAX($A$4:A1557)+1,"")</f>
        <v>1502</v>
      </c>
      <c r="B1558" s="14">
        <f>IF(C1558&gt;0,MAX($B$1528:B1557)+1,"")</f>
        <v>29</v>
      </c>
      <c r="C1558" s="10" t="s">
        <v>2719</v>
      </c>
      <c r="D1558" s="6">
        <v>74.12</v>
      </c>
      <c r="E1558" s="10"/>
      <c r="F1558" s="6">
        <v>74.12</v>
      </c>
      <c r="G1558" s="10"/>
      <c r="H1558" s="10"/>
      <c r="I1558" s="1">
        <v>1270</v>
      </c>
      <c r="J1558" s="10"/>
      <c r="K1558" s="10"/>
      <c r="L1558" s="10"/>
      <c r="M1558" s="1">
        <v>1270</v>
      </c>
      <c r="N1558" s="10">
        <v>540.25</v>
      </c>
      <c r="O1558" s="10"/>
      <c r="P1558" s="10"/>
      <c r="Q1558" s="10"/>
      <c r="R1558" s="10"/>
      <c r="S1558" s="10"/>
      <c r="T1558" s="10"/>
      <c r="U1558" s="10"/>
      <c r="V1558" s="10"/>
      <c r="W1558" s="10"/>
      <c r="X1558" s="10"/>
      <c r="Y1558" s="10"/>
      <c r="Z1558" s="10"/>
      <c r="AA1558" s="10"/>
    </row>
    <row r="1559" spans="1:27" ht="195" x14ac:dyDescent="0.35">
      <c r="A1559" s="34">
        <f>IF(C1559&gt;0,MAX($A$4:A1558)+1,"")</f>
        <v>1503</v>
      </c>
      <c r="B1559" s="14">
        <f>IF(C1559&gt;0,MAX($B$1528:B1558)+1,"")</f>
        <v>30</v>
      </c>
      <c r="C1559" s="10" t="s">
        <v>2719</v>
      </c>
      <c r="D1559" s="6">
        <v>80.28</v>
      </c>
      <c r="E1559" s="10"/>
      <c r="F1559" s="6">
        <v>80.28</v>
      </c>
      <c r="G1559" s="10"/>
      <c r="H1559" s="10"/>
      <c r="I1559" s="1">
        <v>760</v>
      </c>
      <c r="J1559" s="10"/>
      <c r="K1559" s="10"/>
      <c r="L1559" s="10"/>
      <c r="M1559" s="1">
        <v>760</v>
      </c>
      <c r="N1559" s="10">
        <v>416.66666666666669</v>
      </c>
      <c r="O1559" s="10"/>
      <c r="P1559" s="10"/>
      <c r="Q1559" s="10"/>
      <c r="R1559" s="10"/>
      <c r="S1559" s="10"/>
      <c r="T1559" s="10"/>
      <c r="U1559" s="10"/>
      <c r="V1559" s="10"/>
      <c r="W1559" s="10"/>
      <c r="X1559" s="10"/>
      <c r="Y1559" s="10"/>
      <c r="Z1559" s="10"/>
      <c r="AA1559" s="10"/>
    </row>
    <row r="1560" spans="1:27" ht="156" x14ac:dyDescent="0.35">
      <c r="A1560" s="34">
        <f>IF(C1560&gt;0,MAX($A$4:A1559)+1,"")</f>
        <v>1504</v>
      </c>
      <c r="B1560" s="14">
        <f>IF(C1560&gt;0,MAX($B$1528:B1559)+1,"")</f>
        <v>31</v>
      </c>
      <c r="C1560" s="10" t="s">
        <v>2720</v>
      </c>
      <c r="D1560" s="6">
        <v>273.55</v>
      </c>
      <c r="E1560" s="10"/>
      <c r="F1560" s="6">
        <v>273.55</v>
      </c>
      <c r="G1560" s="10"/>
      <c r="H1560" s="10"/>
      <c r="I1560" s="1">
        <v>1900</v>
      </c>
      <c r="J1560" s="10"/>
      <c r="K1560" s="10"/>
      <c r="L1560" s="10"/>
      <c r="M1560" s="1">
        <v>1900</v>
      </c>
      <c r="N1560" s="10">
        <v>8725.25</v>
      </c>
      <c r="O1560" s="10"/>
      <c r="P1560" s="10"/>
      <c r="Q1560" s="10"/>
      <c r="R1560" s="10"/>
      <c r="S1560" s="10"/>
      <c r="T1560" s="10"/>
      <c r="U1560" s="10"/>
      <c r="V1560" s="10"/>
      <c r="W1560" s="10"/>
      <c r="X1560" s="10"/>
      <c r="Y1560" s="10"/>
      <c r="Z1560" s="10"/>
      <c r="AA1560" s="10"/>
    </row>
    <row r="1561" spans="1:27" ht="156" x14ac:dyDescent="0.35">
      <c r="A1561" s="34">
        <f>IF(C1561&gt;0,MAX($A$4:A1560)+1,"")</f>
        <v>1505</v>
      </c>
      <c r="B1561" s="14">
        <f>IF(C1561&gt;0,MAX($B$1528:B1560)+1,"")</f>
        <v>32</v>
      </c>
      <c r="C1561" s="10" t="s">
        <v>2720</v>
      </c>
      <c r="D1561" s="6">
        <v>794.94</v>
      </c>
      <c r="E1561" s="10"/>
      <c r="F1561" s="6">
        <v>794.94</v>
      </c>
      <c r="G1561" s="10"/>
      <c r="H1561" s="10"/>
      <c r="I1561" s="1">
        <v>13300</v>
      </c>
      <c r="J1561" s="10"/>
      <c r="K1561" s="10"/>
      <c r="L1561" s="10"/>
      <c r="M1561" s="1">
        <v>13300</v>
      </c>
      <c r="N1561" s="10">
        <v>37990.416666666664</v>
      </c>
      <c r="O1561" s="10"/>
      <c r="P1561" s="10"/>
      <c r="Q1561" s="10"/>
      <c r="R1561" s="10"/>
      <c r="S1561" s="10"/>
      <c r="T1561" s="10"/>
      <c r="U1561" s="10"/>
      <c r="V1561" s="10"/>
      <c r="W1561" s="10"/>
      <c r="X1561" s="10"/>
      <c r="Y1561" s="10"/>
      <c r="Z1561" s="10"/>
      <c r="AA1561" s="10"/>
    </row>
    <row r="1562" spans="1:27" ht="156" x14ac:dyDescent="0.35">
      <c r="A1562" s="34">
        <f>IF(C1562&gt;0,MAX($A$4:A1561)+1,"")</f>
        <v>1506</v>
      </c>
      <c r="B1562" s="14">
        <f>IF(C1562&gt;0,MAX($B$1528:B1561)+1,"")</f>
        <v>33</v>
      </c>
      <c r="C1562" s="10" t="s">
        <v>2721</v>
      </c>
      <c r="D1562" s="6">
        <v>71.06</v>
      </c>
      <c r="E1562" s="10"/>
      <c r="F1562" s="6">
        <v>71.06</v>
      </c>
      <c r="G1562" s="10"/>
      <c r="H1562" s="10"/>
      <c r="I1562" s="1">
        <v>1600</v>
      </c>
      <c r="J1562" s="10"/>
      <c r="K1562" s="10"/>
      <c r="L1562" s="10"/>
      <c r="M1562" s="1">
        <v>1600</v>
      </c>
      <c r="N1562" s="10">
        <v>157.08333333333334</v>
      </c>
      <c r="O1562" s="10"/>
      <c r="P1562" s="10"/>
      <c r="Q1562" s="10"/>
      <c r="R1562" s="10"/>
      <c r="S1562" s="10"/>
      <c r="T1562" s="10"/>
      <c r="U1562" s="10"/>
      <c r="V1562" s="10"/>
      <c r="W1562" s="10"/>
      <c r="X1562" s="10"/>
      <c r="Y1562" s="10"/>
      <c r="Z1562" s="10"/>
      <c r="AA1562" s="10"/>
    </row>
    <row r="1563" spans="1:27" ht="136.5" x14ac:dyDescent="0.35">
      <c r="A1563" s="34">
        <f>IF(C1563&gt;0,MAX($A$4:A1562)+1,"")</f>
        <v>1507</v>
      </c>
      <c r="B1563" s="14">
        <f>IF(C1563&gt;0,MAX($B$1528:B1562)+1,"")</f>
        <v>34</v>
      </c>
      <c r="C1563" s="10" t="s">
        <v>2722</v>
      </c>
      <c r="D1563" s="6">
        <v>5.13</v>
      </c>
      <c r="E1563" s="10"/>
      <c r="F1563" s="6">
        <v>5.13</v>
      </c>
      <c r="G1563" s="10"/>
      <c r="H1563" s="10"/>
      <c r="I1563" s="1">
        <v>1500</v>
      </c>
      <c r="J1563" s="10"/>
      <c r="K1563" s="10"/>
      <c r="L1563" s="10"/>
      <c r="M1563" s="1">
        <v>1500</v>
      </c>
      <c r="N1563" s="10">
        <v>1454.4166666666667</v>
      </c>
      <c r="O1563" s="10"/>
      <c r="P1563" s="10"/>
      <c r="Q1563" s="10"/>
      <c r="R1563" s="10"/>
      <c r="S1563" s="10"/>
      <c r="T1563" s="10"/>
      <c r="U1563" s="10"/>
      <c r="V1563" s="10"/>
      <c r="W1563" s="10"/>
      <c r="X1563" s="10"/>
      <c r="Y1563" s="10"/>
      <c r="Z1563" s="10"/>
      <c r="AA1563" s="10"/>
    </row>
    <row r="1564" spans="1:27" ht="117" x14ac:dyDescent="0.35">
      <c r="A1564" s="34">
        <f>IF(C1564&gt;0,MAX($A$4:A1563)+1,"")</f>
        <v>1508</v>
      </c>
      <c r="B1564" s="14">
        <f>IF(C1564&gt;0,MAX($B$1528:B1563)+1,"")</f>
        <v>35</v>
      </c>
      <c r="C1564" s="10" t="s">
        <v>2723</v>
      </c>
      <c r="D1564" s="10"/>
      <c r="E1564" s="10"/>
      <c r="F1564" s="10"/>
      <c r="G1564" s="10"/>
      <c r="H1564" s="10"/>
      <c r="I1564" s="1">
        <v>10700</v>
      </c>
      <c r="J1564" s="10"/>
      <c r="K1564" s="10"/>
      <c r="L1564" s="10"/>
      <c r="M1564" s="1">
        <v>10700</v>
      </c>
      <c r="N1564" s="10">
        <v>0</v>
      </c>
      <c r="O1564" s="10"/>
      <c r="P1564" s="10"/>
      <c r="Q1564" s="10"/>
      <c r="R1564" s="10"/>
      <c r="S1564" s="10"/>
      <c r="T1564" s="10"/>
      <c r="U1564" s="10"/>
      <c r="V1564" s="10"/>
      <c r="W1564" s="10"/>
      <c r="X1564" s="10"/>
      <c r="Y1564" s="10"/>
      <c r="Z1564" s="10"/>
      <c r="AA1564" s="10"/>
    </row>
    <row r="1565" spans="1:27" ht="117" x14ac:dyDescent="0.35">
      <c r="A1565" s="34">
        <f>IF(C1565&gt;0,MAX($A$4:A1564)+1,"")</f>
        <v>1509</v>
      </c>
      <c r="B1565" s="14">
        <f>IF(C1565&gt;0,MAX($B$1528:B1564)+1,"")</f>
        <v>36</v>
      </c>
      <c r="C1565" s="10" t="s">
        <v>2723</v>
      </c>
      <c r="D1565" s="6">
        <v>278.86</v>
      </c>
      <c r="E1565" s="10"/>
      <c r="F1565" s="6">
        <v>278.86</v>
      </c>
      <c r="G1565" s="10"/>
      <c r="H1565" s="10"/>
      <c r="I1565" s="1">
        <v>14026</v>
      </c>
      <c r="J1565" s="10"/>
      <c r="K1565" s="10"/>
      <c r="L1565" s="10"/>
      <c r="M1565" s="1">
        <v>14026</v>
      </c>
      <c r="N1565" s="10">
        <v>1754.5</v>
      </c>
      <c r="O1565" s="10"/>
      <c r="P1565" s="10"/>
      <c r="Q1565" s="10"/>
      <c r="R1565" s="10"/>
      <c r="S1565" s="10"/>
      <c r="T1565" s="10"/>
      <c r="U1565" s="10"/>
      <c r="V1565" s="10"/>
      <c r="W1565" s="10"/>
      <c r="X1565" s="10"/>
      <c r="Y1565" s="10"/>
      <c r="Z1565" s="10"/>
      <c r="AA1565" s="10"/>
    </row>
    <row r="1566" spans="1:27" ht="156" x14ac:dyDescent="0.35">
      <c r="A1566" s="34">
        <f>IF(C1566&gt;0,MAX($A$4:A1565)+1,"")</f>
        <v>1510</v>
      </c>
      <c r="B1566" s="14">
        <f>IF(C1566&gt;0,MAX($B$1528:B1565)+1,"")</f>
        <v>37</v>
      </c>
      <c r="C1566" s="10" t="s">
        <v>2724</v>
      </c>
      <c r="D1566" s="7">
        <v>0.29599999999999999</v>
      </c>
      <c r="E1566" s="10"/>
      <c r="F1566" s="7">
        <v>0.29599999999999999</v>
      </c>
      <c r="G1566" s="10"/>
      <c r="H1566" s="10"/>
      <c r="I1566" s="1"/>
      <c r="J1566" s="10"/>
      <c r="K1566" s="10"/>
      <c r="L1566" s="10"/>
      <c r="M1566" s="10"/>
      <c r="N1566" s="10">
        <v>0</v>
      </c>
      <c r="O1566" s="10"/>
      <c r="P1566" s="10"/>
      <c r="Q1566" s="10"/>
      <c r="R1566" s="10"/>
      <c r="S1566" s="10"/>
      <c r="T1566" s="10"/>
      <c r="U1566" s="10"/>
      <c r="V1566" s="10"/>
      <c r="W1566" s="10"/>
      <c r="X1566" s="10"/>
      <c r="Y1566" s="10"/>
      <c r="Z1566" s="10"/>
      <c r="AA1566" s="10"/>
    </row>
    <row r="1567" spans="1:27" ht="156" x14ac:dyDescent="0.35">
      <c r="A1567" s="34">
        <f>IF(C1567&gt;0,MAX($A$4:A1566)+1,"")</f>
        <v>1511</v>
      </c>
      <c r="B1567" s="14">
        <f>IF(C1567&gt;0,MAX($B$1528:B1566)+1,"")</f>
        <v>38</v>
      </c>
      <c r="C1567" s="10" t="s">
        <v>2724</v>
      </c>
      <c r="D1567" s="6">
        <v>6.84</v>
      </c>
      <c r="E1567" s="10"/>
      <c r="F1567" s="6">
        <v>6.84</v>
      </c>
      <c r="G1567" s="10"/>
      <c r="H1567" s="10"/>
      <c r="I1567" s="10"/>
      <c r="J1567" s="10"/>
      <c r="K1567" s="10"/>
      <c r="L1567" s="10"/>
      <c r="M1567" s="10"/>
      <c r="N1567" s="10">
        <v>0</v>
      </c>
      <c r="O1567" s="10"/>
      <c r="P1567" s="10"/>
      <c r="Q1567" s="10"/>
      <c r="R1567" s="10"/>
      <c r="S1567" s="10"/>
      <c r="T1567" s="10"/>
      <c r="U1567" s="10"/>
      <c r="V1567" s="10"/>
      <c r="W1567" s="10"/>
      <c r="X1567" s="10"/>
      <c r="Y1567" s="10"/>
      <c r="Z1567" s="10"/>
      <c r="AA1567" s="10"/>
    </row>
    <row r="1568" spans="1:27" ht="58.5" x14ac:dyDescent="0.35">
      <c r="A1568" s="34">
        <f>IF(C1568&gt;0,MAX($A$4:A1567)+1,"")</f>
        <v>1512</v>
      </c>
      <c r="B1568" s="14">
        <f>IF(C1568&gt;0,MAX($B$1528:B1567)+1,"")</f>
        <v>39</v>
      </c>
      <c r="C1568" s="10" t="s">
        <v>2725</v>
      </c>
      <c r="D1568" s="6">
        <v>351.85</v>
      </c>
      <c r="E1568" s="10"/>
      <c r="F1568" s="6">
        <v>351.85</v>
      </c>
      <c r="G1568" s="10"/>
      <c r="H1568" s="10"/>
      <c r="I1568" s="1">
        <v>35440</v>
      </c>
      <c r="J1568" s="10"/>
      <c r="K1568" s="10"/>
      <c r="L1568" s="10"/>
      <c r="M1568" s="1">
        <v>35440</v>
      </c>
      <c r="N1568" s="10">
        <v>0</v>
      </c>
      <c r="O1568" s="10"/>
      <c r="P1568" s="10"/>
      <c r="Q1568" s="10"/>
      <c r="R1568" s="10"/>
      <c r="S1568" s="10"/>
      <c r="T1568" s="10"/>
      <c r="U1568" s="10"/>
      <c r="V1568" s="10"/>
      <c r="W1568" s="10"/>
      <c r="X1568" s="10"/>
      <c r="Y1568" s="10"/>
      <c r="Z1568" s="10"/>
      <c r="AA1568" s="10"/>
    </row>
    <row r="1569" spans="1:27" ht="78" x14ac:dyDescent="0.35">
      <c r="A1569" s="34">
        <f>IF(C1569&gt;0,MAX($A$4:A1568)+1,"")</f>
        <v>1513</v>
      </c>
      <c r="B1569" s="14">
        <f>IF(C1569&gt;0,MAX($B$1528:B1568)+1,"")</f>
        <v>40</v>
      </c>
      <c r="C1569" s="10" t="s">
        <v>2726</v>
      </c>
      <c r="D1569" s="6">
        <v>294.97000000000003</v>
      </c>
      <c r="E1569" s="10"/>
      <c r="F1569" s="6">
        <v>294.97000000000003</v>
      </c>
      <c r="G1569" s="10"/>
      <c r="H1569" s="10"/>
      <c r="I1569" s="1"/>
      <c r="J1569" s="10"/>
      <c r="K1569" s="10"/>
      <c r="L1569" s="10"/>
      <c r="M1569" s="10"/>
      <c r="N1569" s="10">
        <v>0</v>
      </c>
      <c r="O1569" s="10"/>
      <c r="P1569" s="10"/>
      <c r="Q1569" s="10"/>
      <c r="R1569" s="10"/>
      <c r="S1569" s="10"/>
      <c r="T1569" s="10"/>
      <c r="U1569" s="10"/>
      <c r="V1569" s="10"/>
      <c r="W1569" s="10"/>
      <c r="X1569" s="10"/>
      <c r="Y1569" s="10"/>
      <c r="Z1569" s="10"/>
      <c r="AA1569" s="10"/>
    </row>
    <row r="1570" spans="1:27" ht="78" x14ac:dyDescent="0.35">
      <c r="A1570" s="34">
        <f>IF(C1570&gt;0,MAX($A$4:A1569)+1,"")</f>
        <v>1514</v>
      </c>
      <c r="B1570" s="14">
        <f>IF(C1570&gt;0,MAX($B$1528:B1569)+1,"")</f>
        <v>41</v>
      </c>
      <c r="C1570" s="10" t="s">
        <v>2727</v>
      </c>
      <c r="D1570" s="6">
        <v>259.35000000000002</v>
      </c>
      <c r="E1570" s="10"/>
      <c r="F1570" s="6">
        <v>259.35000000000002</v>
      </c>
      <c r="G1570" s="10"/>
      <c r="H1570" s="10"/>
      <c r="I1570" s="1">
        <v>10700</v>
      </c>
      <c r="J1570" s="10"/>
      <c r="K1570" s="10"/>
      <c r="L1570" s="10"/>
      <c r="M1570" s="1">
        <v>10700</v>
      </c>
      <c r="N1570" s="10">
        <v>0</v>
      </c>
      <c r="O1570" s="10"/>
      <c r="P1570" s="10"/>
      <c r="Q1570" s="10"/>
      <c r="R1570" s="10"/>
      <c r="S1570" s="10"/>
      <c r="T1570" s="10"/>
      <c r="U1570" s="10"/>
      <c r="V1570" s="10"/>
      <c r="W1570" s="10"/>
      <c r="X1570" s="10"/>
      <c r="Y1570" s="10"/>
      <c r="Z1570" s="10"/>
      <c r="AA1570" s="10"/>
    </row>
    <row r="1571" spans="1:27" ht="117" x14ac:dyDescent="0.35">
      <c r="A1571" s="34">
        <f>IF(C1571&gt;0,MAX($A$4:A1570)+1,"")</f>
        <v>1515</v>
      </c>
      <c r="B1571" s="14">
        <f>IF(C1571&gt;0,MAX($B$1528:B1570)+1,"")</f>
        <v>42</v>
      </c>
      <c r="C1571" s="10" t="s">
        <v>2728</v>
      </c>
      <c r="D1571" s="6">
        <v>49.28</v>
      </c>
      <c r="E1571" s="10"/>
      <c r="F1571" s="6">
        <v>49.28</v>
      </c>
      <c r="G1571" s="10"/>
      <c r="H1571" s="10"/>
      <c r="I1571" s="1">
        <v>1760</v>
      </c>
      <c r="J1571" s="10"/>
      <c r="K1571" s="10"/>
      <c r="L1571" s="10"/>
      <c r="M1571" s="1">
        <v>1760</v>
      </c>
      <c r="N1571" s="10">
        <v>1000</v>
      </c>
      <c r="O1571" s="10"/>
      <c r="P1571" s="10"/>
      <c r="Q1571" s="10"/>
      <c r="R1571" s="10"/>
      <c r="S1571" s="10"/>
      <c r="T1571" s="10"/>
      <c r="U1571" s="10"/>
      <c r="V1571" s="10"/>
      <c r="W1571" s="10"/>
      <c r="X1571" s="10"/>
      <c r="Y1571" s="10"/>
      <c r="Z1571" s="10"/>
      <c r="AA1571" s="10"/>
    </row>
    <row r="1572" spans="1:27" ht="117" x14ac:dyDescent="0.35">
      <c r="A1572" s="34">
        <f>IF(C1572&gt;0,MAX($A$4:A1571)+1,"")</f>
        <v>1516</v>
      </c>
      <c r="B1572" s="14">
        <f>IF(C1572&gt;0,MAX($B$1528:B1571)+1,"")</f>
        <v>43</v>
      </c>
      <c r="C1572" s="10" t="s">
        <v>2729</v>
      </c>
      <c r="D1572" s="6">
        <v>113.17</v>
      </c>
      <c r="E1572" s="10"/>
      <c r="F1572" s="6">
        <v>113.17</v>
      </c>
      <c r="G1572" s="10"/>
      <c r="H1572" s="10"/>
      <c r="I1572" s="1">
        <v>3240</v>
      </c>
      <c r="J1572" s="10"/>
      <c r="K1572" s="10"/>
      <c r="L1572" s="10"/>
      <c r="M1572" s="1">
        <v>3240</v>
      </c>
      <c r="N1572" s="10">
        <v>2000</v>
      </c>
      <c r="O1572" s="10"/>
      <c r="P1572" s="10"/>
      <c r="Q1572" s="10"/>
      <c r="R1572" s="10"/>
      <c r="S1572" s="10"/>
      <c r="T1572" s="10"/>
      <c r="U1572" s="10"/>
      <c r="V1572" s="10"/>
      <c r="W1572" s="10"/>
      <c r="X1572" s="10"/>
      <c r="Y1572" s="10"/>
      <c r="Z1572" s="10"/>
      <c r="AA1572" s="10"/>
    </row>
    <row r="1573" spans="1:27" ht="39" x14ac:dyDescent="0.35">
      <c r="A1573" s="34">
        <f>IF(C1573&gt;0,MAX($A$4:A1572)+1,"")</f>
        <v>1517</v>
      </c>
      <c r="B1573" s="14">
        <f>IF(C1573&gt;0,MAX($B$1528:B1572)+1,"")</f>
        <v>44</v>
      </c>
      <c r="C1573" s="10" t="s">
        <v>2730</v>
      </c>
      <c r="D1573" s="6">
        <v>49.97</v>
      </c>
      <c r="E1573" s="10"/>
      <c r="F1573" s="6">
        <v>49.97</v>
      </c>
      <c r="G1573" s="10"/>
      <c r="H1573" s="10"/>
      <c r="I1573" s="10"/>
      <c r="J1573" s="10"/>
      <c r="K1573" s="10"/>
      <c r="L1573" s="10"/>
      <c r="M1573" s="10"/>
      <c r="N1573" s="10">
        <v>0</v>
      </c>
      <c r="O1573" s="10"/>
      <c r="P1573" s="10"/>
      <c r="Q1573" s="10"/>
      <c r="R1573" s="10"/>
      <c r="S1573" s="10"/>
      <c r="T1573" s="10"/>
      <c r="U1573" s="10"/>
      <c r="V1573" s="10"/>
      <c r="W1573" s="10"/>
      <c r="X1573" s="10"/>
      <c r="Y1573" s="10"/>
      <c r="Z1573" s="10"/>
      <c r="AA1573" s="10"/>
    </row>
    <row r="1574" spans="1:27" ht="39" x14ac:dyDescent="0.35">
      <c r="A1574" s="34">
        <f>IF(C1574&gt;0,MAX($A$4:A1573)+1,"")</f>
        <v>1518</v>
      </c>
      <c r="B1574" s="14">
        <f>IF(C1574&gt;0,MAX($B$1528:B1573)+1,"")</f>
        <v>45</v>
      </c>
      <c r="C1574" s="10" t="s">
        <v>2730</v>
      </c>
      <c r="D1574" s="6">
        <v>904.02</v>
      </c>
      <c r="E1574" s="10"/>
      <c r="F1574" s="6">
        <v>904.02</v>
      </c>
      <c r="G1574" s="10"/>
      <c r="H1574" s="10"/>
      <c r="I1574" s="1">
        <v>94000</v>
      </c>
      <c r="J1574" s="10"/>
      <c r="K1574" s="10"/>
      <c r="L1574" s="10"/>
      <c r="M1574" s="1">
        <v>94000</v>
      </c>
      <c r="N1574" s="10">
        <v>47937.083333333336</v>
      </c>
      <c r="O1574" s="10"/>
      <c r="P1574" s="10"/>
      <c r="Q1574" s="10"/>
      <c r="R1574" s="10"/>
      <c r="S1574" s="10"/>
      <c r="T1574" s="10"/>
      <c r="U1574" s="10"/>
      <c r="V1574" s="10"/>
      <c r="W1574" s="10"/>
      <c r="X1574" s="10"/>
      <c r="Y1574" s="10"/>
      <c r="Z1574" s="10"/>
      <c r="AA1574" s="10"/>
    </row>
    <row r="1575" spans="1:27" ht="39" x14ac:dyDescent="0.35">
      <c r="A1575" s="34">
        <f>IF(C1575&gt;0,MAX($A$4:A1574)+1,"")</f>
        <v>1519</v>
      </c>
      <c r="B1575" s="14">
        <f>IF(C1575&gt;0,MAX($B$1528:B1574)+1,"")</f>
        <v>46</v>
      </c>
      <c r="C1575" s="10" t="s">
        <v>2730</v>
      </c>
      <c r="D1575" s="6">
        <v>575.51</v>
      </c>
      <c r="E1575" s="10"/>
      <c r="F1575" s="6">
        <v>575.51</v>
      </c>
      <c r="G1575" s="10"/>
      <c r="H1575" s="10"/>
      <c r="I1575" s="1">
        <v>95000</v>
      </c>
      <c r="J1575" s="10"/>
      <c r="K1575" s="10"/>
      <c r="L1575" s="10"/>
      <c r="M1575" s="1">
        <v>95000</v>
      </c>
      <c r="N1575" s="10">
        <v>72523</v>
      </c>
      <c r="O1575" s="10"/>
      <c r="P1575" s="10"/>
      <c r="Q1575" s="10"/>
      <c r="R1575" s="10"/>
      <c r="S1575" s="10"/>
      <c r="T1575" s="10"/>
      <c r="U1575" s="10"/>
      <c r="V1575" s="10"/>
      <c r="W1575" s="10"/>
      <c r="X1575" s="10"/>
      <c r="Y1575" s="10"/>
      <c r="Z1575" s="10"/>
      <c r="AA1575" s="10"/>
    </row>
    <row r="1576" spans="1:27" ht="58.5" x14ac:dyDescent="0.35">
      <c r="A1576" s="34">
        <f>IF(C1576&gt;0,MAX($A$4:A1575)+1,"")</f>
        <v>1520</v>
      </c>
      <c r="B1576" s="14">
        <f>IF(C1576&gt;0,MAX($B$1528:B1575)+1,"")</f>
        <v>47</v>
      </c>
      <c r="C1576" s="10" t="s">
        <v>2731</v>
      </c>
      <c r="D1576" s="6">
        <v>849.68</v>
      </c>
      <c r="E1576" s="10"/>
      <c r="F1576" s="6">
        <v>849.68</v>
      </c>
      <c r="G1576" s="10"/>
      <c r="H1576" s="10"/>
      <c r="I1576" s="1">
        <v>52120</v>
      </c>
      <c r="J1576" s="10"/>
      <c r="K1576" s="10"/>
      <c r="L1576" s="10"/>
      <c r="M1576" s="1">
        <v>52120</v>
      </c>
      <c r="N1576" s="10">
        <v>13575.416666666666</v>
      </c>
      <c r="O1576" s="10"/>
      <c r="P1576" s="10"/>
      <c r="Q1576" s="10"/>
      <c r="R1576" s="10"/>
      <c r="S1576" s="10"/>
      <c r="T1576" s="10"/>
      <c r="U1576" s="10"/>
      <c r="V1576" s="10"/>
      <c r="W1576" s="10"/>
      <c r="X1576" s="10"/>
      <c r="Y1576" s="10"/>
      <c r="Z1576" s="10"/>
      <c r="AA1576" s="10"/>
    </row>
    <row r="1577" spans="1:27" ht="58.5" x14ac:dyDescent="0.35">
      <c r="A1577" s="34">
        <f>IF(C1577&gt;0,MAX($A$4:A1576)+1,"")</f>
        <v>1521</v>
      </c>
      <c r="B1577" s="14">
        <f>IF(C1577&gt;0,MAX($B$1528:B1576)+1,"")</f>
        <v>48</v>
      </c>
      <c r="C1577" s="10" t="s">
        <v>2732</v>
      </c>
      <c r="D1577" s="6">
        <v>99.99</v>
      </c>
      <c r="E1577" s="10"/>
      <c r="F1577" s="6">
        <v>99.99</v>
      </c>
      <c r="G1577" s="10"/>
      <c r="H1577" s="10"/>
      <c r="I1577" s="10"/>
      <c r="J1577" s="10"/>
      <c r="K1577" s="10"/>
      <c r="L1577" s="10"/>
      <c r="M1577" s="10"/>
      <c r="N1577" s="10">
        <v>0</v>
      </c>
      <c r="O1577" s="10"/>
      <c r="P1577" s="10"/>
      <c r="Q1577" s="10"/>
      <c r="R1577" s="10"/>
      <c r="S1577" s="10"/>
      <c r="T1577" s="10"/>
      <c r="U1577" s="10"/>
      <c r="V1577" s="10"/>
      <c r="W1577" s="10"/>
      <c r="X1577" s="10"/>
      <c r="Y1577" s="10"/>
      <c r="Z1577" s="10"/>
      <c r="AA1577" s="10"/>
    </row>
    <row r="1578" spans="1:27" ht="58.5" x14ac:dyDescent="0.35">
      <c r="A1578" s="34">
        <f>IF(C1578&gt;0,MAX($A$4:A1577)+1,"")</f>
        <v>1522</v>
      </c>
      <c r="B1578" s="14">
        <f>IF(C1578&gt;0,MAX($B$1528:B1577)+1,"")</f>
        <v>49</v>
      </c>
      <c r="C1578" s="10" t="s">
        <v>2733</v>
      </c>
      <c r="D1578" s="6">
        <v>39</v>
      </c>
      <c r="E1578" s="10"/>
      <c r="F1578" s="1">
        <v>39</v>
      </c>
      <c r="G1578" s="10"/>
      <c r="H1578" s="10"/>
      <c r="I1578" s="10"/>
      <c r="J1578" s="10"/>
      <c r="K1578" s="10"/>
      <c r="L1578" s="10"/>
      <c r="M1578" s="10"/>
      <c r="N1578" s="10">
        <v>0</v>
      </c>
      <c r="O1578" s="10"/>
      <c r="P1578" s="10"/>
      <c r="Q1578" s="10"/>
      <c r="R1578" s="10"/>
      <c r="S1578" s="10"/>
      <c r="T1578" s="10"/>
      <c r="U1578" s="10"/>
      <c r="V1578" s="10"/>
      <c r="W1578" s="10"/>
      <c r="X1578" s="10"/>
      <c r="Y1578" s="10"/>
      <c r="Z1578" s="10"/>
      <c r="AA1578" s="10"/>
    </row>
    <row r="1579" spans="1:27" ht="58.5" x14ac:dyDescent="0.35">
      <c r="A1579" s="34">
        <f>IF(C1579&gt;0,MAX($A$4:A1578)+1,"")</f>
        <v>1523</v>
      </c>
      <c r="B1579" s="14">
        <f>IF(C1579&gt;0,MAX($B$1528:B1578)+1,"")</f>
        <v>50</v>
      </c>
      <c r="C1579" s="10" t="s">
        <v>2733</v>
      </c>
      <c r="D1579" s="6">
        <v>155.96</v>
      </c>
      <c r="E1579" s="10"/>
      <c r="F1579" s="6">
        <v>155.96</v>
      </c>
      <c r="G1579" s="10"/>
      <c r="H1579" s="10"/>
      <c r="I1579" s="1"/>
      <c r="J1579" s="10"/>
      <c r="K1579" s="10"/>
      <c r="L1579" s="10"/>
      <c r="M1579" s="10"/>
      <c r="N1579" s="10">
        <v>0</v>
      </c>
      <c r="O1579" s="10"/>
      <c r="P1579" s="10"/>
      <c r="Q1579" s="10"/>
      <c r="R1579" s="10"/>
      <c r="S1579" s="10"/>
      <c r="T1579" s="10"/>
      <c r="U1579" s="10"/>
      <c r="V1579" s="10"/>
      <c r="W1579" s="10"/>
      <c r="X1579" s="10"/>
      <c r="Y1579" s="10"/>
      <c r="Z1579" s="10"/>
      <c r="AA1579" s="10"/>
    </row>
    <row r="1580" spans="1:27" ht="58.5" x14ac:dyDescent="0.35">
      <c r="A1580" s="34">
        <f>IF(C1580&gt;0,MAX($A$4:A1579)+1,"")</f>
        <v>1524</v>
      </c>
      <c r="B1580" s="14">
        <f>IF(C1580&gt;0,MAX($B$1528:B1579)+1,"")</f>
        <v>51</v>
      </c>
      <c r="C1580" s="10" t="s">
        <v>2733</v>
      </c>
      <c r="D1580" s="6">
        <v>111.15</v>
      </c>
      <c r="E1580" s="10"/>
      <c r="F1580" s="6">
        <v>111.15</v>
      </c>
      <c r="G1580" s="10"/>
      <c r="H1580" s="10"/>
      <c r="I1580" s="10"/>
      <c r="J1580" s="10"/>
      <c r="K1580" s="10"/>
      <c r="L1580" s="10"/>
      <c r="M1580" s="10"/>
      <c r="N1580" s="10">
        <v>0</v>
      </c>
      <c r="O1580" s="10"/>
      <c r="P1580" s="10"/>
      <c r="Q1580" s="10"/>
      <c r="R1580" s="10"/>
      <c r="S1580" s="10"/>
      <c r="T1580" s="10"/>
      <c r="U1580" s="10"/>
      <c r="V1580" s="10"/>
      <c r="W1580" s="10"/>
      <c r="X1580" s="10"/>
      <c r="Y1580" s="10"/>
      <c r="Z1580" s="10"/>
      <c r="AA1580" s="10"/>
    </row>
    <row r="1581" spans="1:27" ht="78" x14ac:dyDescent="0.35">
      <c r="A1581" s="34">
        <f>IF(C1581&gt;0,MAX($A$4:A1580)+1,"")</f>
        <v>1525</v>
      </c>
      <c r="B1581" s="14">
        <f>IF(C1581&gt;0,MAX($B$1528:B1580)+1,"")</f>
        <v>52</v>
      </c>
      <c r="C1581" s="10" t="s">
        <v>2734</v>
      </c>
      <c r="D1581" s="6">
        <v>6.44</v>
      </c>
      <c r="E1581" s="10"/>
      <c r="F1581" s="6">
        <v>6.44</v>
      </c>
      <c r="G1581" s="10"/>
      <c r="H1581" s="10"/>
      <c r="I1581" s="1">
        <v>1700</v>
      </c>
      <c r="J1581" s="10"/>
      <c r="K1581" s="10"/>
      <c r="L1581" s="10"/>
      <c r="M1581" s="1">
        <v>1700</v>
      </c>
      <c r="N1581" s="10">
        <v>458.33333333333331</v>
      </c>
      <c r="O1581" s="10"/>
      <c r="P1581" s="10"/>
      <c r="Q1581" s="10"/>
      <c r="R1581" s="10"/>
      <c r="S1581" s="10"/>
      <c r="T1581" s="10"/>
      <c r="U1581" s="10"/>
      <c r="V1581" s="10"/>
      <c r="W1581" s="10"/>
      <c r="X1581" s="10"/>
      <c r="Y1581" s="10"/>
      <c r="Z1581" s="10"/>
      <c r="AA1581" s="10"/>
    </row>
    <row r="1582" spans="1:27" ht="78" x14ac:dyDescent="0.35">
      <c r="A1582" s="34">
        <f>IF(C1582&gt;0,MAX($A$4:A1581)+1,"")</f>
        <v>1526</v>
      </c>
      <c r="B1582" s="14">
        <f>IF(C1582&gt;0,MAX($B$1528:B1581)+1,"")</f>
        <v>53</v>
      </c>
      <c r="C1582" s="10" t="s">
        <v>2735</v>
      </c>
      <c r="D1582" s="6">
        <v>2.4700000000000002</v>
      </c>
      <c r="E1582" s="10"/>
      <c r="F1582" s="6">
        <v>2.4700000000000002</v>
      </c>
      <c r="G1582" s="10"/>
      <c r="H1582" s="10"/>
      <c r="I1582" s="1"/>
      <c r="J1582" s="10"/>
      <c r="K1582" s="10"/>
      <c r="L1582" s="10"/>
      <c r="M1582" s="10"/>
      <c r="N1582" s="10">
        <v>0</v>
      </c>
      <c r="O1582" s="10"/>
      <c r="P1582" s="10"/>
      <c r="Q1582" s="10"/>
      <c r="R1582" s="10"/>
      <c r="S1582" s="10"/>
      <c r="T1582" s="10"/>
      <c r="U1582" s="10"/>
      <c r="V1582" s="10"/>
      <c r="W1582" s="10"/>
      <c r="X1582" s="10"/>
      <c r="Y1582" s="10"/>
      <c r="Z1582" s="10"/>
      <c r="AA1582" s="10"/>
    </row>
    <row r="1583" spans="1:27" ht="97.5" x14ac:dyDescent="0.35">
      <c r="A1583" s="34">
        <f>IF(C1583&gt;0,MAX($A$4:A1582)+1,"")</f>
        <v>1527</v>
      </c>
      <c r="B1583" s="14">
        <f>IF(C1583&gt;0,MAX($B$1528:B1582)+1,"")</f>
        <v>54</v>
      </c>
      <c r="C1583" s="10" t="s">
        <v>2736</v>
      </c>
      <c r="D1583" s="6">
        <v>286.52</v>
      </c>
      <c r="E1583" s="10"/>
      <c r="F1583" s="6">
        <v>286.52</v>
      </c>
      <c r="G1583" s="10"/>
      <c r="H1583" s="10"/>
      <c r="I1583" s="1">
        <v>37200</v>
      </c>
      <c r="J1583" s="10"/>
      <c r="K1583" s="10"/>
      <c r="L1583" s="10"/>
      <c r="M1583" s="1">
        <v>37200</v>
      </c>
      <c r="N1583" s="10">
        <v>27944.833333333332</v>
      </c>
      <c r="O1583" s="10"/>
      <c r="P1583" s="10"/>
      <c r="Q1583" s="10"/>
      <c r="R1583" s="10"/>
      <c r="S1583" s="10"/>
      <c r="T1583" s="10"/>
      <c r="U1583" s="10"/>
      <c r="V1583" s="10"/>
      <c r="W1583" s="10"/>
      <c r="X1583" s="10"/>
      <c r="Y1583" s="10"/>
      <c r="Z1583" s="10"/>
      <c r="AA1583" s="10"/>
    </row>
    <row r="1584" spans="1:27" ht="97.5" x14ac:dyDescent="0.35">
      <c r="A1584" s="34">
        <f>IF(C1584&gt;0,MAX($A$4:A1583)+1,"")</f>
        <v>1528</v>
      </c>
      <c r="B1584" s="14">
        <f>IF(C1584&gt;0,MAX($B$1528:B1583)+1,"")</f>
        <v>55</v>
      </c>
      <c r="C1584" s="10" t="s">
        <v>2737</v>
      </c>
      <c r="D1584" s="6">
        <v>166.05</v>
      </c>
      <c r="E1584" s="10"/>
      <c r="F1584" s="6">
        <v>166.05</v>
      </c>
      <c r="G1584" s="10"/>
      <c r="H1584" s="10"/>
      <c r="I1584" s="10"/>
      <c r="J1584" s="10"/>
      <c r="K1584" s="10"/>
      <c r="L1584" s="10"/>
      <c r="M1584" s="10"/>
      <c r="N1584" s="10">
        <v>0</v>
      </c>
      <c r="O1584" s="10"/>
      <c r="P1584" s="10"/>
      <c r="Q1584" s="10"/>
      <c r="R1584" s="10"/>
      <c r="S1584" s="10"/>
      <c r="T1584" s="10"/>
      <c r="U1584" s="10"/>
      <c r="V1584" s="10"/>
      <c r="W1584" s="10"/>
      <c r="X1584" s="10"/>
      <c r="Y1584" s="10"/>
      <c r="Z1584" s="10"/>
      <c r="AA1584" s="10"/>
    </row>
    <row r="1585" spans="1:27" ht="97.5" x14ac:dyDescent="0.35">
      <c r="A1585" s="34">
        <f>IF(C1585&gt;0,MAX($A$4:A1584)+1,"")</f>
        <v>1529</v>
      </c>
      <c r="B1585" s="14">
        <f>IF(C1585&gt;0,MAX($B$1528:B1584)+1,"")</f>
        <v>56</v>
      </c>
      <c r="C1585" s="10" t="s">
        <v>2738</v>
      </c>
      <c r="D1585" s="1">
        <v>108</v>
      </c>
      <c r="E1585" s="10"/>
      <c r="F1585" s="1">
        <v>108</v>
      </c>
      <c r="G1585" s="10"/>
      <c r="H1585" s="10"/>
      <c r="I1585" s="10"/>
      <c r="J1585" s="10"/>
      <c r="K1585" s="10"/>
      <c r="L1585" s="10"/>
      <c r="M1585" s="10"/>
      <c r="N1585" s="10">
        <v>0</v>
      </c>
      <c r="O1585" s="10"/>
      <c r="P1585" s="10"/>
      <c r="Q1585" s="10"/>
      <c r="R1585" s="10"/>
      <c r="S1585" s="10"/>
      <c r="T1585" s="10"/>
      <c r="U1585" s="10"/>
      <c r="V1585" s="10"/>
      <c r="W1585" s="10"/>
      <c r="X1585" s="10"/>
      <c r="Y1585" s="10"/>
      <c r="Z1585" s="10"/>
      <c r="AA1585" s="10"/>
    </row>
    <row r="1586" spans="1:27" ht="136.5" x14ac:dyDescent="0.35">
      <c r="A1586" s="34">
        <f>IF(C1586&gt;0,MAX($A$4:A1585)+1,"")</f>
        <v>1530</v>
      </c>
      <c r="B1586" s="14">
        <f>IF(C1586&gt;0,MAX($B$1528:B1585)+1,"")</f>
        <v>57</v>
      </c>
      <c r="C1586" s="10" t="s">
        <v>2739</v>
      </c>
      <c r="D1586" s="6">
        <v>59.99</v>
      </c>
      <c r="E1586" s="10"/>
      <c r="F1586" s="6">
        <v>59.99</v>
      </c>
      <c r="G1586" s="10"/>
      <c r="H1586" s="10"/>
      <c r="I1586" s="1">
        <v>8040</v>
      </c>
      <c r="J1586" s="10"/>
      <c r="K1586" s="10"/>
      <c r="L1586" s="10"/>
      <c r="M1586" s="1">
        <v>8040</v>
      </c>
      <c r="N1586" s="10">
        <v>6184.583333333333</v>
      </c>
      <c r="O1586" s="10"/>
      <c r="P1586" s="10"/>
      <c r="Q1586" s="10"/>
      <c r="R1586" s="10"/>
      <c r="S1586" s="10"/>
      <c r="T1586" s="10"/>
      <c r="U1586" s="10"/>
      <c r="V1586" s="10"/>
      <c r="W1586" s="10"/>
      <c r="X1586" s="10"/>
      <c r="Y1586" s="10"/>
      <c r="Z1586" s="10"/>
      <c r="AA1586" s="10"/>
    </row>
    <row r="1587" spans="1:27" ht="136.5" x14ac:dyDescent="0.35">
      <c r="A1587" s="34">
        <f>IF(C1587&gt;0,MAX($A$4:A1586)+1,"")</f>
        <v>1531</v>
      </c>
      <c r="B1587" s="14">
        <f>IF(C1587&gt;0,MAX($B$1528:B1586)+1,"")</f>
        <v>58</v>
      </c>
      <c r="C1587" s="10" t="s">
        <v>2740</v>
      </c>
      <c r="D1587" s="6">
        <v>91.16</v>
      </c>
      <c r="E1587" s="10"/>
      <c r="F1587" s="6">
        <v>91.16</v>
      </c>
      <c r="G1587" s="10"/>
      <c r="H1587" s="10"/>
      <c r="I1587" s="1"/>
      <c r="J1587" s="10"/>
      <c r="K1587" s="10"/>
      <c r="L1587" s="10"/>
      <c r="M1587" s="10"/>
      <c r="N1587" s="10">
        <v>0</v>
      </c>
      <c r="O1587" s="10"/>
      <c r="P1587" s="10"/>
      <c r="Q1587" s="10"/>
      <c r="R1587" s="10"/>
      <c r="S1587" s="10"/>
      <c r="T1587" s="10"/>
      <c r="U1587" s="10"/>
      <c r="V1587" s="10"/>
      <c r="W1587" s="10"/>
      <c r="X1587" s="10"/>
      <c r="Y1587" s="10"/>
      <c r="Z1587" s="10"/>
      <c r="AA1587" s="10"/>
    </row>
    <row r="1588" spans="1:27" ht="117" x14ac:dyDescent="0.35">
      <c r="A1588" s="34">
        <f>IF(C1588&gt;0,MAX($A$4:A1587)+1,"")</f>
        <v>1532</v>
      </c>
      <c r="B1588" s="14">
        <f>IF(C1588&gt;0,MAX($B$1528:B1587)+1,"")</f>
        <v>59</v>
      </c>
      <c r="C1588" s="10" t="s">
        <v>2741</v>
      </c>
      <c r="D1588" s="6">
        <v>27.17</v>
      </c>
      <c r="E1588" s="10"/>
      <c r="F1588" s="6">
        <v>27.17</v>
      </c>
      <c r="G1588" s="10"/>
      <c r="H1588" s="10"/>
      <c r="I1588" s="1">
        <v>1200</v>
      </c>
      <c r="J1588" s="10"/>
      <c r="K1588" s="10"/>
      <c r="L1588" s="10"/>
      <c r="M1588" s="1">
        <v>1200</v>
      </c>
      <c r="N1588" s="10">
        <v>500</v>
      </c>
      <c r="O1588" s="10"/>
      <c r="P1588" s="10"/>
      <c r="Q1588" s="10"/>
      <c r="R1588" s="10"/>
      <c r="S1588" s="10"/>
      <c r="T1588" s="10"/>
      <c r="U1588" s="10"/>
      <c r="V1588" s="10"/>
      <c r="W1588" s="10"/>
      <c r="X1588" s="10"/>
      <c r="Y1588" s="10"/>
      <c r="Z1588" s="10"/>
      <c r="AA1588" s="10"/>
    </row>
    <row r="1589" spans="1:27" ht="156" x14ac:dyDescent="0.35">
      <c r="A1589" s="34">
        <f>IF(C1589&gt;0,MAX($A$4:A1588)+1,"")</f>
        <v>1533</v>
      </c>
      <c r="B1589" s="14">
        <f>IF(C1589&gt;0,MAX($B$1528:B1588)+1,"")</f>
        <v>60</v>
      </c>
      <c r="C1589" s="10" t="s">
        <v>2742</v>
      </c>
      <c r="D1589" s="6">
        <v>12.35</v>
      </c>
      <c r="E1589" s="10"/>
      <c r="F1589" s="6">
        <v>12.35</v>
      </c>
      <c r="G1589" s="10"/>
      <c r="H1589" s="10"/>
      <c r="I1589" s="10"/>
      <c r="J1589" s="10"/>
      <c r="K1589" s="10"/>
      <c r="L1589" s="10"/>
      <c r="M1589" s="10"/>
      <c r="N1589" s="10">
        <v>0</v>
      </c>
      <c r="O1589" s="10"/>
      <c r="P1589" s="10"/>
      <c r="Q1589" s="10"/>
      <c r="R1589" s="10"/>
      <c r="S1589" s="10"/>
      <c r="T1589" s="10"/>
      <c r="U1589" s="10"/>
      <c r="V1589" s="10"/>
      <c r="W1589" s="10"/>
      <c r="X1589" s="10"/>
      <c r="Y1589" s="10"/>
      <c r="Z1589" s="10"/>
      <c r="AA1589" s="10"/>
    </row>
    <row r="1590" spans="1:27" ht="97.5" x14ac:dyDescent="0.35">
      <c r="A1590" s="34">
        <f>IF(C1590&gt;0,MAX($A$4:A1589)+1,"")</f>
        <v>1534</v>
      </c>
      <c r="B1590" s="14">
        <f>IF(C1590&gt;0,MAX($B$1528:B1589)+1,"")</f>
        <v>61</v>
      </c>
      <c r="C1590" s="10" t="s">
        <v>2743</v>
      </c>
      <c r="D1590" s="6">
        <v>54.93</v>
      </c>
      <c r="E1590" s="10"/>
      <c r="F1590" s="6">
        <v>54.93</v>
      </c>
      <c r="G1590" s="10"/>
      <c r="H1590" s="10"/>
      <c r="I1590" s="1">
        <v>1240</v>
      </c>
      <c r="J1590" s="10"/>
      <c r="K1590" s="10"/>
      <c r="L1590" s="10"/>
      <c r="M1590" s="1">
        <v>1240</v>
      </c>
      <c r="N1590" s="10">
        <v>1114.6666666666667</v>
      </c>
      <c r="O1590" s="10"/>
      <c r="P1590" s="10"/>
      <c r="Q1590" s="10"/>
      <c r="R1590" s="10"/>
      <c r="S1590" s="10"/>
      <c r="T1590" s="10"/>
      <c r="U1590" s="10"/>
      <c r="V1590" s="10"/>
      <c r="W1590" s="10"/>
      <c r="X1590" s="10"/>
      <c r="Y1590" s="10"/>
      <c r="Z1590" s="10"/>
      <c r="AA1590" s="10"/>
    </row>
    <row r="1591" spans="1:27" ht="117" x14ac:dyDescent="0.35">
      <c r="A1591" s="34">
        <f>IF(C1591&gt;0,MAX($A$4:A1590)+1,"")</f>
        <v>1535</v>
      </c>
      <c r="B1591" s="14">
        <f>IF(C1591&gt;0,MAX($B$1528:B1590)+1,"")</f>
        <v>62</v>
      </c>
      <c r="C1591" s="10" t="s">
        <v>2744</v>
      </c>
      <c r="D1591" s="6">
        <v>177.84</v>
      </c>
      <c r="E1591" s="10"/>
      <c r="F1591" s="6">
        <v>177.84</v>
      </c>
      <c r="G1591" s="10"/>
      <c r="H1591" s="10"/>
      <c r="I1591" s="1">
        <v>1240</v>
      </c>
      <c r="J1591" s="10"/>
      <c r="K1591" s="10"/>
      <c r="L1591" s="10"/>
      <c r="M1591" s="1">
        <v>1240</v>
      </c>
      <c r="N1591" s="10">
        <v>1114.6666666666667</v>
      </c>
      <c r="O1591" s="10"/>
      <c r="P1591" s="10"/>
      <c r="Q1591" s="10"/>
      <c r="R1591" s="10"/>
      <c r="S1591" s="10"/>
      <c r="T1591" s="10"/>
      <c r="U1591" s="10"/>
      <c r="V1591" s="10"/>
      <c r="W1591" s="10"/>
      <c r="X1591" s="10"/>
      <c r="Y1591" s="10"/>
      <c r="Z1591" s="10"/>
      <c r="AA1591" s="10"/>
    </row>
    <row r="1592" spans="1:27" ht="117" x14ac:dyDescent="0.35">
      <c r="A1592" s="34">
        <f>IF(C1592&gt;0,MAX($A$4:A1591)+1,"")</f>
        <v>1536</v>
      </c>
      <c r="B1592" s="14">
        <f>IF(C1592&gt;0,MAX($B$1528:B1591)+1,"")</f>
        <v>63</v>
      </c>
      <c r="C1592" s="10" t="s">
        <v>2745</v>
      </c>
      <c r="D1592" s="1">
        <v>150</v>
      </c>
      <c r="E1592" s="10"/>
      <c r="F1592" s="1">
        <v>150</v>
      </c>
      <c r="G1592" s="10"/>
      <c r="H1592" s="10"/>
      <c r="I1592" s="10"/>
      <c r="J1592" s="10"/>
      <c r="K1592" s="10"/>
      <c r="L1592" s="10"/>
      <c r="M1592" s="10"/>
      <c r="N1592" s="10">
        <v>0</v>
      </c>
      <c r="O1592" s="10"/>
      <c r="P1592" s="10"/>
      <c r="Q1592" s="10"/>
      <c r="R1592" s="10"/>
      <c r="S1592" s="10"/>
      <c r="T1592" s="10"/>
      <c r="U1592" s="10"/>
      <c r="V1592" s="10"/>
      <c r="W1592" s="10"/>
      <c r="X1592" s="10"/>
      <c r="Y1592" s="10"/>
      <c r="Z1592" s="10"/>
      <c r="AA1592" s="10"/>
    </row>
    <row r="1593" spans="1:27" ht="78" x14ac:dyDescent="0.35">
      <c r="A1593" s="34">
        <f>IF(C1593&gt;0,MAX($A$4:A1592)+1,"")</f>
        <v>1537</v>
      </c>
      <c r="B1593" s="14">
        <f>IF(C1593&gt;0,MAX($B$1528:B1592)+1,"")</f>
        <v>64</v>
      </c>
      <c r="C1593" s="10" t="s">
        <v>2746</v>
      </c>
      <c r="D1593" s="6">
        <v>125.97</v>
      </c>
      <c r="E1593" s="10"/>
      <c r="F1593" s="6">
        <v>125.97</v>
      </c>
      <c r="G1593" s="10"/>
      <c r="H1593" s="10"/>
      <c r="I1593" s="10"/>
      <c r="J1593" s="10"/>
      <c r="K1593" s="10"/>
      <c r="L1593" s="10"/>
      <c r="M1593" s="10"/>
      <c r="N1593" s="10">
        <v>0</v>
      </c>
      <c r="O1593" s="10"/>
      <c r="P1593" s="10"/>
      <c r="Q1593" s="10"/>
      <c r="R1593" s="10"/>
      <c r="S1593" s="10"/>
      <c r="T1593" s="10"/>
      <c r="U1593" s="10"/>
      <c r="V1593" s="10"/>
      <c r="W1593" s="10"/>
      <c r="X1593" s="10"/>
      <c r="Y1593" s="10"/>
      <c r="Z1593" s="10"/>
      <c r="AA1593" s="10"/>
    </row>
    <row r="1594" spans="1:27" ht="117" x14ac:dyDescent="0.35">
      <c r="A1594" s="34">
        <f>IF(C1594&gt;0,MAX($A$4:A1593)+1,"")</f>
        <v>1538</v>
      </c>
      <c r="B1594" s="14">
        <f>IF(C1594&gt;0,MAX($B$1528:B1593)+1,"")</f>
        <v>65</v>
      </c>
      <c r="C1594" s="10" t="s">
        <v>2747</v>
      </c>
      <c r="D1594" s="6">
        <v>71.63</v>
      </c>
      <c r="E1594" s="10"/>
      <c r="F1594" s="6">
        <v>71.63</v>
      </c>
      <c r="G1594" s="10"/>
      <c r="H1594" s="10"/>
      <c r="I1594" s="1">
        <v>7100</v>
      </c>
      <c r="J1594" s="10"/>
      <c r="K1594" s="10"/>
      <c r="L1594" s="10"/>
      <c r="M1594" s="1">
        <v>7100</v>
      </c>
      <c r="N1594" s="10">
        <v>6833.083333333333</v>
      </c>
      <c r="O1594" s="10"/>
      <c r="P1594" s="10"/>
      <c r="Q1594" s="10"/>
      <c r="R1594" s="10"/>
      <c r="S1594" s="10"/>
      <c r="T1594" s="10"/>
      <c r="U1594" s="10"/>
      <c r="V1594" s="10"/>
      <c r="W1594" s="10"/>
      <c r="X1594" s="10"/>
      <c r="Y1594" s="10"/>
      <c r="Z1594" s="10"/>
      <c r="AA1594" s="10"/>
    </row>
    <row r="1595" spans="1:27" ht="253.5" x14ac:dyDescent="0.35">
      <c r="A1595" s="34">
        <f>IF(C1595&gt;0,MAX($A$4:A1594)+1,"")</f>
        <v>1539</v>
      </c>
      <c r="B1595" s="14">
        <f>IF(C1595&gt;0,MAX($B$1528:B1594)+1,"")</f>
        <v>66</v>
      </c>
      <c r="C1595" s="10" t="s">
        <v>2748</v>
      </c>
      <c r="D1595" s="6">
        <v>675.1</v>
      </c>
      <c r="E1595" s="10"/>
      <c r="F1595" s="6">
        <v>675.1</v>
      </c>
      <c r="G1595" s="10"/>
      <c r="H1595" s="10"/>
      <c r="I1595" s="1">
        <v>30850</v>
      </c>
      <c r="J1595" s="10"/>
      <c r="K1595" s="10"/>
      <c r="L1595" s="10"/>
      <c r="M1595" s="1">
        <v>30850</v>
      </c>
      <c r="N1595" s="10">
        <v>10058.416666666666</v>
      </c>
      <c r="O1595" s="10"/>
      <c r="P1595" s="10"/>
      <c r="Q1595" s="10"/>
      <c r="R1595" s="10"/>
      <c r="S1595" s="10"/>
      <c r="T1595" s="10"/>
      <c r="U1595" s="10"/>
      <c r="V1595" s="10"/>
      <c r="W1595" s="10"/>
      <c r="X1595" s="10"/>
      <c r="Y1595" s="10"/>
      <c r="Z1595" s="10"/>
      <c r="AA1595" s="10"/>
    </row>
    <row r="1596" spans="1:27" ht="78" x14ac:dyDescent="0.35">
      <c r="A1596" s="34">
        <f>IF(C1596&gt;0,MAX($A$4:A1595)+1,"")</f>
        <v>1540</v>
      </c>
      <c r="B1596" s="14">
        <f>IF(C1596&gt;0,MAX($B$1528:B1595)+1,"")</f>
        <v>67</v>
      </c>
      <c r="C1596" s="10" t="s">
        <v>2749</v>
      </c>
      <c r="D1596" s="6">
        <v>142.13999999999999</v>
      </c>
      <c r="E1596" s="10"/>
      <c r="F1596" s="6">
        <v>142.13999999999999</v>
      </c>
      <c r="G1596" s="10"/>
      <c r="H1596" s="10"/>
      <c r="I1596" s="1">
        <v>2150</v>
      </c>
      <c r="J1596" s="10"/>
      <c r="K1596" s="10"/>
      <c r="L1596" s="10"/>
      <c r="M1596" s="1">
        <v>2150</v>
      </c>
      <c r="N1596" s="10">
        <v>0</v>
      </c>
      <c r="O1596" s="10"/>
      <c r="P1596" s="10"/>
      <c r="Q1596" s="10"/>
      <c r="R1596" s="10"/>
      <c r="S1596" s="10"/>
      <c r="T1596" s="10"/>
      <c r="U1596" s="10"/>
      <c r="V1596" s="10"/>
      <c r="W1596" s="10"/>
      <c r="X1596" s="10"/>
      <c r="Y1596" s="10"/>
      <c r="Z1596" s="10"/>
      <c r="AA1596" s="10"/>
    </row>
    <row r="1597" spans="1:27" ht="78" x14ac:dyDescent="0.35">
      <c r="A1597" s="34">
        <f>IF(C1597&gt;0,MAX($A$4:A1596)+1,"")</f>
        <v>1541</v>
      </c>
      <c r="B1597" s="14">
        <f>IF(C1597&gt;0,MAX($B$1528:B1596)+1,"")</f>
        <v>68</v>
      </c>
      <c r="C1597" s="10" t="s">
        <v>2750</v>
      </c>
      <c r="D1597" s="6">
        <v>330.98</v>
      </c>
      <c r="E1597" s="10"/>
      <c r="F1597" s="6">
        <v>330.98</v>
      </c>
      <c r="G1597" s="10"/>
      <c r="H1597" s="10"/>
      <c r="I1597" s="1">
        <v>12600</v>
      </c>
      <c r="J1597" s="10"/>
      <c r="K1597" s="10"/>
      <c r="L1597" s="10"/>
      <c r="M1597" s="1">
        <v>12600</v>
      </c>
      <c r="N1597" s="10">
        <v>4242.75</v>
      </c>
      <c r="O1597" s="10"/>
      <c r="P1597" s="10"/>
      <c r="Q1597" s="10"/>
      <c r="R1597" s="10"/>
      <c r="S1597" s="10"/>
      <c r="T1597" s="10"/>
      <c r="U1597" s="10"/>
      <c r="V1597" s="10"/>
      <c r="W1597" s="10"/>
      <c r="X1597" s="10"/>
      <c r="Y1597" s="10"/>
      <c r="Z1597" s="10"/>
      <c r="AA1597" s="10"/>
    </row>
    <row r="1598" spans="1:27" ht="58.5" x14ac:dyDescent="0.35">
      <c r="A1598" s="34">
        <f>IF(C1598&gt;0,MAX($A$4:A1597)+1,"")</f>
        <v>1542</v>
      </c>
      <c r="B1598" s="14">
        <f>IF(C1598&gt;0,MAX($B$1528:B1597)+1,"")</f>
        <v>69</v>
      </c>
      <c r="C1598" s="10" t="s">
        <v>2751</v>
      </c>
      <c r="D1598" s="6">
        <v>4.9400000000000004</v>
      </c>
      <c r="E1598" s="10"/>
      <c r="F1598" s="6">
        <v>4.9400000000000004</v>
      </c>
      <c r="G1598" s="10"/>
      <c r="H1598" s="10"/>
      <c r="I1598" s="10"/>
      <c r="J1598" s="10"/>
      <c r="K1598" s="10"/>
      <c r="L1598" s="10"/>
      <c r="M1598" s="10"/>
      <c r="N1598" s="10">
        <v>0</v>
      </c>
      <c r="O1598" s="10"/>
      <c r="P1598" s="10"/>
      <c r="Q1598" s="10"/>
      <c r="R1598" s="10"/>
      <c r="S1598" s="10"/>
      <c r="T1598" s="10"/>
      <c r="U1598" s="10"/>
      <c r="V1598" s="10"/>
      <c r="W1598" s="10"/>
      <c r="X1598" s="10"/>
      <c r="Y1598" s="10"/>
      <c r="Z1598" s="10"/>
      <c r="AA1598" s="10"/>
    </row>
    <row r="1599" spans="1:27" ht="39" x14ac:dyDescent="0.35">
      <c r="A1599" s="34">
        <f>IF(C1599&gt;0,MAX($A$4:A1598)+1,"")</f>
        <v>1543</v>
      </c>
      <c r="B1599" s="14">
        <f>IF(C1599&gt;0,MAX($B$1528:B1598)+1,"")</f>
        <v>70</v>
      </c>
      <c r="C1599" s="10" t="s">
        <v>2752</v>
      </c>
      <c r="D1599" s="6">
        <v>38.01</v>
      </c>
      <c r="E1599" s="10"/>
      <c r="F1599" s="6">
        <v>38.01</v>
      </c>
      <c r="G1599" s="10"/>
      <c r="H1599" s="10"/>
      <c r="I1599" s="10"/>
      <c r="J1599" s="10"/>
      <c r="K1599" s="10"/>
      <c r="L1599" s="10"/>
      <c r="M1599" s="10"/>
      <c r="N1599" s="10">
        <v>0</v>
      </c>
      <c r="O1599" s="10"/>
      <c r="P1599" s="10"/>
      <c r="Q1599" s="10"/>
      <c r="R1599" s="10"/>
      <c r="S1599" s="10"/>
      <c r="T1599" s="10"/>
      <c r="U1599" s="10"/>
      <c r="V1599" s="10"/>
      <c r="W1599" s="10"/>
      <c r="X1599" s="10"/>
      <c r="Y1599" s="10"/>
      <c r="Z1599" s="10"/>
      <c r="AA1599" s="10"/>
    </row>
    <row r="1600" spans="1:27" ht="136.5" x14ac:dyDescent="0.35">
      <c r="A1600" s="34">
        <f>IF(C1600&gt;0,MAX($A$4:A1599)+1,"")</f>
        <v>1544</v>
      </c>
      <c r="B1600" s="14">
        <f>IF(C1600&gt;0,MAX($B$1528:B1599)+1,"")</f>
        <v>71</v>
      </c>
      <c r="C1600" s="10" t="s">
        <v>2753</v>
      </c>
      <c r="D1600" s="6">
        <v>201.32</v>
      </c>
      <c r="E1600" s="10"/>
      <c r="F1600" s="6">
        <v>201.32</v>
      </c>
      <c r="G1600" s="10"/>
      <c r="H1600" s="10"/>
      <c r="I1600" s="10"/>
      <c r="J1600" s="10"/>
      <c r="K1600" s="10"/>
      <c r="L1600" s="10"/>
      <c r="M1600" s="10"/>
      <c r="N1600" s="10">
        <v>0</v>
      </c>
      <c r="O1600" s="10"/>
      <c r="P1600" s="10"/>
      <c r="Q1600" s="10"/>
      <c r="R1600" s="10"/>
      <c r="S1600" s="10"/>
      <c r="T1600" s="10"/>
      <c r="U1600" s="10"/>
      <c r="V1600" s="10"/>
      <c r="W1600" s="10"/>
      <c r="X1600" s="10"/>
      <c r="Y1600" s="10"/>
      <c r="Z1600" s="10"/>
      <c r="AA1600" s="10"/>
    </row>
    <row r="1601" spans="1:27" ht="78" x14ac:dyDescent="0.35">
      <c r="A1601" s="34">
        <f>IF(C1601&gt;0,MAX($A$4:A1600)+1,"")</f>
        <v>1545</v>
      </c>
      <c r="B1601" s="14">
        <f>IF(C1601&gt;0,MAX($B$1528:B1600)+1,"")</f>
        <v>72</v>
      </c>
      <c r="C1601" s="10" t="s">
        <v>2754</v>
      </c>
      <c r="D1601" s="6">
        <v>12.15</v>
      </c>
      <c r="E1601" s="10"/>
      <c r="F1601" s="6">
        <v>12.15</v>
      </c>
      <c r="G1601" s="10"/>
      <c r="H1601" s="10"/>
      <c r="I1601" s="10"/>
      <c r="J1601" s="10"/>
      <c r="K1601" s="10"/>
      <c r="L1601" s="10"/>
      <c r="M1601" s="10"/>
      <c r="N1601" s="10">
        <v>0</v>
      </c>
      <c r="O1601" s="10"/>
      <c r="P1601" s="10"/>
      <c r="Q1601" s="10"/>
      <c r="R1601" s="10"/>
      <c r="S1601" s="10"/>
      <c r="T1601" s="10"/>
      <c r="U1601" s="10"/>
      <c r="V1601" s="10"/>
      <c r="W1601" s="10"/>
      <c r="X1601" s="10"/>
      <c r="Y1601" s="10"/>
      <c r="Z1601" s="10"/>
      <c r="AA1601" s="10"/>
    </row>
    <row r="1602" spans="1:27" ht="58.5" x14ac:dyDescent="0.35">
      <c r="A1602" s="34">
        <f>IF(C1602&gt;0,MAX($A$4:A1601)+1,"")</f>
        <v>1546</v>
      </c>
      <c r="B1602" s="14">
        <f>IF(C1602&gt;0,MAX($B$1528:B1601)+1,"")</f>
        <v>73</v>
      </c>
      <c r="C1602" s="10" t="s">
        <v>2755</v>
      </c>
      <c r="D1602" s="4">
        <v>98.8</v>
      </c>
      <c r="E1602" s="10"/>
      <c r="F1602" s="4">
        <v>98.8</v>
      </c>
      <c r="G1602" s="10"/>
      <c r="H1602" s="10"/>
      <c r="I1602" s="10"/>
      <c r="J1602" s="10"/>
      <c r="K1602" s="10"/>
      <c r="L1602" s="10"/>
      <c r="M1602" s="10"/>
      <c r="N1602" s="10">
        <v>0</v>
      </c>
      <c r="O1602" s="10"/>
      <c r="P1602" s="10"/>
      <c r="Q1602" s="10"/>
      <c r="R1602" s="10"/>
      <c r="S1602" s="10"/>
      <c r="T1602" s="10"/>
      <c r="U1602" s="10"/>
      <c r="V1602" s="10"/>
      <c r="W1602" s="10"/>
      <c r="X1602" s="10"/>
      <c r="Y1602" s="10"/>
      <c r="Z1602" s="10"/>
      <c r="AA1602" s="10"/>
    </row>
    <row r="1603" spans="1:27" ht="156" x14ac:dyDescent="0.35">
      <c r="A1603" s="34">
        <f>IF(C1603&gt;0,MAX($A$4:A1602)+1,"")</f>
        <v>1547</v>
      </c>
      <c r="B1603" s="14">
        <f>IF(C1603&gt;0,MAX($B$1528:B1602)+1,"")</f>
        <v>74</v>
      </c>
      <c r="C1603" s="13" t="s">
        <v>2756</v>
      </c>
      <c r="D1603" s="9">
        <v>12.07</v>
      </c>
      <c r="E1603" s="13"/>
      <c r="F1603" s="9">
        <v>12.07</v>
      </c>
      <c r="G1603" s="13"/>
      <c r="H1603" s="13"/>
      <c r="I1603" s="13"/>
      <c r="J1603" s="13"/>
      <c r="K1603" s="13"/>
      <c r="L1603" s="13"/>
      <c r="M1603" s="13"/>
      <c r="N1603" s="13">
        <v>2408</v>
      </c>
      <c r="O1603" s="13"/>
      <c r="P1603" s="13"/>
      <c r="Q1603" s="13"/>
      <c r="R1603" s="13"/>
      <c r="S1603" s="13"/>
      <c r="T1603" s="13"/>
      <c r="U1603" s="13"/>
      <c r="V1603" s="13"/>
      <c r="W1603" s="13"/>
      <c r="X1603" s="13"/>
      <c r="Y1603" s="13"/>
      <c r="Z1603" s="13"/>
      <c r="AA1603" s="13"/>
    </row>
    <row r="1604" spans="1:27" ht="25.5" customHeight="1" x14ac:dyDescent="0.35">
      <c r="A1604" s="14"/>
      <c r="B1604" s="14"/>
      <c r="C1604" s="20"/>
      <c r="D1604" s="50" t="s">
        <v>2823</v>
      </c>
      <c r="E1604" s="50"/>
      <c r="F1604" s="50"/>
      <c r="G1604" s="50"/>
      <c r="H1604" s="50"/>
      <c r="I1604" s="50"/>
      <c r="J1604" s="50"/>
      <c r="K1604" s="50"/>
      <c r="L1604" s="50"/>
      <c r="M1604" s="50"/>
      <c r="N1604" s="50"/>
      <c r="O1604" s="50"/>
      <c r="P1604" s="50"/>
      <c r="Q1604" s="50"/>
      <c r="R1604" s="50"/>
      <c r="S1604" s="50"/>
      <c r="T1604" s="50"/>
      <c r="U1604" s="50"/>
      <c r="V1604" s="50"/>
      <c r="W1604" s="50"/>
      <c r="X1604" s="50"/>
      <c r="Y1604" s="50"/>
      <c r="Z1604" s="50"/>
      <c r="AA1604" s="50"/>
    </row>
    <row r="1605" spans="1:27" ht="41.45" customHeight="1" x14ac:dyDescent="0.35">
      <c r="A1605" s="32"/>
      <c r="B1605" s="32"/>
      <c r="C1605" s="1"/>
      <c r="D1605" s="31">
        <f>SUM(D1528:D1603)</f>
        <v>20841.495999999999</v>
      </c>
      <c r="E1605" s="31">
        <f t="shared" ref="E1605:AA1605" si="12">SUM(E1528:E1603)</f>
        <v>0</v>
      </c>
      <c r="F1605" s="31">
        <f t="shared" si="12"/>
        <v>20841.495999999999</v>
      </c>
      <c r="G1605" s="31">
        <f t="shared" si="12"/>
        <v>0</v>
      </c>
      <c r="H1605" s="31">
        <f t="shared" si="12"/>
        <v>0</v>
      </c>
      <c r="I1605" s="31">
        <f t="shared" si="12"/>
        <v>1282096</v>
      </c>
      <c r="J1605" s="31">
        <f t="shared" si="12"/>
        <v>0</v>
      </c>
      <c r="K1605" s="31">
        <f t="shared" si="12"/>
        <v>0</v>
      </c>
      <c r="L1605" s="31">
        <f t="shared" si="12"/>
        <v>0</v>
      </c>
      <c r="M1605" s="31">
        <f t="shared" si="12"/>
        <v>1282096</v>
      </c>
      <c r="N1605" s="31">
        <f t="shared" si="12"/>
        <v>758463.91666666663</v>
      </c>
      <c r="O1605" s="31">
        <f t="shared" si="12"/>
        <v>0</v>
      </c>
      <c r="P1605" s="31">
        <f t="shared" si="12"/>
        <v>0</v>
      </c>
      <c r="Q1605" s="31">
        <f t="shared" si="12"/>
        <v>0</v>
      </c>
      <c r="R1605" s="31">
        <f t="shared" si="12"/>
        <v>0</v>
      </c>
      <c r="S1605" s="31">
        <f t="shared" si="12"/>
        <v>0</v>
      </c>
      <c r="T1605" s="31">
        <f t="shared" si="12"/>
        <v>0</v>
      </c>
      <c r="U1605" s="31">
        <f t="shared" si="12"/>
        <v>0</v>
      </c>
      <c r="V1605" s="31">
        <f t="shared" si="12"/>
        <v>0</v>
      </c>
      <c r="W1605" s="31">
        <f t="shared" si="12"/>
        <v>0</v>
      </c>
      <c r="X1605" s="31">
        <f t="shared" si="12"/>
        <v>0</v>
      </c>
      <c r="Y1605" s="31">
        <f t="shared" si="12"/>
        <v>0</v>
      </c>
      <c r="Z1605" s="31">
        <f t="shared" si="12"/>
        <v>0</v>
      </c>
      <c r="AA1605" s="31">
        <f t="shared" si="12"/>
        <v>0</v>
      </c>
    </row>
    <row r="1606" spans="1:27" ht="73.5" customHeight="1" x14ac:dyDescent="0.35">
      <c r="A1606" s="35"/>
      <c r="B1606" s="36"/>
      <c r="C1606" s="43" t="s">
        <v>2814</v>
      </c>
      <c r="D1606" s="44">
        <f>SUM(D1307,D1322,D1335,D1343,D1354,D1375,D1485,D1496,D1525,D1605,D1365,D1509)</f>
        <v>131567.78599999999</v>
      </c>
      <c r="E1606" s="44">
        <f t="shared" ref="E1606:AA1606" si="13">SUM(E1307,E1322,E1335,E1343,E1354,E1375,E1485,E1496,E1525,E1605,E1365,E1509)</f>
        <v>0</v>
      </c>
      <c r="F1606" s="44">
        <f t="shared" si="13"/>
        <v>89585.745999999999</v>
      </c>
      <c r="G1606" s="44">
        <f t="shared" si="13"/>
        <v>7033</v>
      </c>
      <c r="H1606" s="44">
        <f t="shared" si="13"/>
        <v>37000</v>
      </c>
      <c r="I1606" s="44">
        <f t="shared" si="13"/>
        <v>3863343</v>
      </c>
      <c r="J1606" s="44">
        <f t="shared" si="13"/>
        <v>1611349</v>
      </c>
      <c r="K1606" s="44">
        <f t="shared" si="13"/>
        <v>373381</v>
      </c>
      <c r="L1606" s="44">
        <f t="shared" si="13"/>
        <v>109000</v>
      </c>
      <c r="M1606" s="44">
        <f t="shared" si="13"/>
        <v>5929173</v>
      </c>
      <c r="N1606" s="44">
        <f t="shared" si="13"/>
        <v>3494011.3466666667</v>
      </c>
      <c r="O1606" s="44">
        <f t="shared" si="13"/>
        <v>32917.4</v>
      </c>
      <c r="P1606" s="44">
        <f t="shared" si="13"/>
        <v>2984</v>
      </c>
      <c r="Q1606" s="44">
        <f t="shared" si="13"/>
        <v>1149245</v>
      </c>
      <c r="R1606" s="44">
        <f t="shared" si="13"/>
        <v>0</v>
      </c>
      <c r="S1606" s="44">
        <f t="shared" si="13"/>
        <v>35395</v>
      </c>
      <c r="T1606" s="44">
        <f t="shared" si="13"/>
        <v>113</v>
      </c>
      <c r="U1606" s="44">
        <f t="shared" si="13"/>
        <v>1859</v>
      </c>
      <c r="V1606" s="44">
        <f t="shared" si="13"/>
        <v>3005043</v>
      </c>
      <c r="W1606" s="44">
        <f t="shared" si="13"/>
        <v>0</v>
      </c>
      <c r="X1606" s="44">
        <f t="shared" si="13"/>
        <v>0</v>
      </c>
      <c r="Y1606" s="44">
        <f t="shared" si="13"/>
        <v>0</v>
      </c>
      <c r="Z1606" s="44">
        <f t="shared" si="13"/>
        <v>14935</v>
      </c>
      <c r="AA1606" s="44">
        <f t="shared" si="13"/>
        <v>115000</v>
      </c>
    </row>
    <row r="1607" spans="1:27" ht="165.75" customHeight="1" x14ac:dyDescent="0.35">
      <c r="A1607" s="55" t="s">
        <v>2858</v>
      </c>
      <c r="B1607" s="55"/>
      <c r="C1607" s="55"/>
      <c r="D1607" s="55"/>
      <c r="E1607" s="55"/>
      <c r="F1607" s="55"/>
      <c r="G1607" s="55"/>
      <c r="H1607" s="55"/>
      <c r="I1607" s="55"/>
      <c r="J1607" s="55"/>
      <c r="K1607" s="55"/>
      <c r="L1607" s="55"/>
      <c r="M1607" s="55"/>
      <c r="N1607" s="55"/>
      <c r="O1607" s="55"/>
      <c r="P1607" s="55"/>
      <c r="Q1607" s="55"/>
      <c r="R1607" s="55"/>
      <c r="S1607" s="55"/>
      <c r="T1607" s="55"/>
      <c r="U1607" s="55"/>
      <c r="V1607" s="55"/>
      <c r="W1607" s="55"/>
      <c r="X1607" s="55"/>
      <c r="Y1607" s="55"/>
      <c r="Z1607" s="55"/>
      <c r="AA1607" s="55"/>
    </row>
    <row r="1608" spans="1:27" ht="45.75" customHeight="1" x14ac:dyDescent="0.35">
      <c r="A1608" s="16"/>
      <c r="B1608" s="16"/>
      <c r="D1608" s="11"/>
      <c r="E1608" s="11"/>
      <c r="F1608" s="12"/>
      <c r="G1608" s="11"/>
      <c r="H1608" s="11"/>
      <c r="I1608" s="11"/>
      <c r="J1608" s="11"/>
      <c r="K1608" s="11"/>
      <c r="L1608" s="11"/>
      <c r="M1608" s="11"/>
      <c r="N1608" s="12"/>
      <c r="O1608" s="12"/>
      <c r="P1608" s="11"/>
      <c r="Q1608" s="11"/>
      <c r="R1608" s="11"/>
      <c r="S1608" s="11"/>
      <c r="T1608" s="11"/>
      <c r="U1608" s="11"/>
      <c r="V1608" s="11"/>
      <c r="W1608" s="11"/>
      <c r="X1608" s="11"/>
      <c r="Y1608" s="11"/>
      <c r="Z1608" s="12"/>
      <c r="AA1608" s="12"/>
    </row>
  </sheetData>
  <mergeCells count="55">
    <mergeCell ref="D1355:AA1355"/>
    <mergeCell ref="D1356:AA1356"/>
    <mergeCell ref="D1364:AA1364"/>
    <mergeCell ref="D3:AA3"/>
    <mergeCell ref="D1308:AA1308"/>
    <mergeCell ref="D1309:AA1309"/>
    <mergeCell ref="D1323:AA1323"/>
    <mergeCell ref="D1324:AA1324"/>
    <mergeCell ref="A1607:AA1607"/>
    <mergeCell ref="D1306:AA1306"/>
    <mergeCell ref="D1321:AA1321"/>
    <mergeCell ref="D1334:AA1334"/>
    <mergeCell ref="D1486:AA1486"/>
    <mergeCell ref="D1487:AA1487"/>
    <mergeCell ref="D1510:AA1510"/>
    <mergeCell ref="D1511:AA1511"/>
    <mergeCell ref="D1526:AA1526"/>
    <mergeCell ref="D1336:AA1336"/>
    <mergeCell ref="D1337:AA1337"/>
    <mergeCell ref="D1344:AA1344"/>
    <mergeCell ref="D1345:AA1345"/>
    <mergeCell ref="D1366:AA1366"/>
    <mergeCell ref="D1342:AA1342"/>
    <mergeCell ref="D1353:AA1353"/>
    <mergeCell ref="G1:G2"/>
    <mergeCell ref="N1:N2"/>
    <mergeCell ref="O1:O2"/>
    <mergeCell ref="A1:A2"/>
    <mergeCell ref="C1:C2"/>
    <mergeCell ref="D1:D2"/>
    <mergeCell ref="E1:E2"/>
    <mergeCell ref="F1:F2"/>
    <mergeCell ref="B1:B2"/>
    <mergeCell ref="AA1:AA2"/>
    <mergeCell ref="H1:M1"/>
    <mergeCell ref="V1:V2"/>
    <mergeCell ref="W1:W2"/>
    <mergeCell ref="Y1:Y2"/>
    <mergeCell ref="Z1:Z2"/>
    <mergeCell ref="S1:S2"/>
    <mergeCell ref="T1:U1"/>
    <mergeCell ref="P1:R1"/>
    <mergeCell ref="X1:X2"/>
    <mergeCell ref="D1374:AA1374"/>
    <mergeCell ref="D1484:AA1484"/>
    <mergeCell ref="D1495:AA1495"/>
    <mergeCell ref="D1604:AA1604"/>
    <mergeCell ref="D1367:AA1367"/>
    <mergeCell ref="D1376:AA1376"/>
    <mergeCell ref="D1377:AA1377"/>
    <mergeCell ref="D1527:AA1527"/>
    <mergeCell ref="D1524:AA1524"/>
    <mergeCell ref="D1497:AA1497"/>
    <mergeCell ref="D1498:AA1498"/>
    <mergeCell ref="D1508:AA1508"/>
  </mergeCells>
  <phoneticPr fontId="6" type="noConversion"/>
  <pageMargins left="8.458333333333333E-2" right="0.46822916666666664" top="0.75" bottom="0.75" header="0.3" footer="0.3"/>
  <pageSetup paperSize="5" scale="52" orientation="landscape" r:id="rId1"/>
  <rowBreaks count="8" manualBreakCount="8">
    <brk id="971" max="26" man="1"/>
    <brk id="976" max="26" man="1"/>
    <brk id="1307" max="27" man="1"/>
    <brk id="1315" max="26" man="1"/>
    <brk id="1322" max="27" man="1"/>
    <brk id="1365" max="27" man="1"/>
    <brk id="1485" max="27" man="1"/>
    <brk id="1509"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20"/>
  <sheetViews>
    <sheetView showWhiteSpace="0" view="pageLayout" zoomScale="25" zoomScaleNormal="70" zoomScalePageLayoutView="25" workbookViewId="0">
      <selection activeCell="N8" sqref="N8"/>
    </sheetView>
  </sheetViews>
  <sheetFormatPr defaultColWidth="8.7109375" defaultRowHeight="21" x14ac:dyDescent="0.25"/>
  <cols>
    <col min="1" max="1" width="8.85546875" style="38" bestFit="1" customWidth="1"/>
    <col min="2" max="2" width="38.42578125" style="38" customWidth="1"/>
    <col min="3" max="5" width="11.5703125" style="38" customWidth="1"/>
    <col min="6" max="17" width="20.140625" style="38" customWidth="1"/>
    <col min="18" max="18" width="8.85546875" style="38" bestFit="1" customWidth="1"/>
    <col min="19" max="19" width="11.5703125" style="38" customWidth="1"/>
    <col min="20" max="21" width="19.85546875" style="38" customWidth="1"/>
    <col min="22" max="22" width="22.42578125" style="38" customWidth="1"/>
    <col min="23" max="24" width="11.5703125" style="38" customWidth="1"/>
    <col min="25" max="26" width="8.85546875" style="38" bestFit="1" customWidth="1"/>
    <col min="27" max="27" width="21.42578125" style="38" customWidth="1"/>
    <col min="28" max="28" width="26.7109375" style="38" customWidth="1"/>
    <col min="29" max="16384" width="8.7109375" style="38"/>
  </cols>
  <sheetData>
    <row r="1" spans="1:30" ht="117" customHeight="1" x14ac:dyDescent="0.25">
      <c r="A1" s="62" t="s">
        <v>25</v>
      </c>
      <c r="B1" s="62" t="s">
        <v>2816</v>
      </c>
      <c r="C1" s="62" t="s">
        <v>2817</v>
      </c>
      <c r="D1" s="62" t="s">
        <v>10</v>
      </c>
      <c r="E1" s="62" t="s">
        <v>11</v>
      </c>
      <c r="F1" s="62" t="s">
        <v>12</v>
      </c>
      <c r="G1" s="62" t="s">
        <v>13</v>
      </c>
      <c r="H1" s="62" t="s">
        <v>0</v>
      </c>
      <c r="I1" s="62"/>
      <c r="J1" s="62"/>
      <c r="K1" s="62"/>
      <c r="L1" s="62"/>
      <c r="M1" s="62"/>
      <c r="N1" s="62" t="s">
        <v>2712</v>
      </c>
      <c r="O1" s="62" t="s">
        <v>18</v>
      </c>
      <c r="P1" s="62" t="s">
        <v>1</v>
      </c>
      <c r="Q1" s="62"/>
      <c r="R1" s="62"/>
      <c r="S1" s="62" t="s">
        <v>2</v>
      </c>
      <c r="T1" s="62" t="s">
        <v>3</v>
      </c>
      <c r="U1" s="62"/>
      <c r="V1" s="62" t="s">
        <v>24</v>
      </c>
      <c r="W1" s="62" t="s">
        <v>4</v>
      </c>
      <c r="X1" s="62" t="s">
        <v>5</v>
      </c>
      <c r="Y1" s="62" t="s">
        <v>6</v>
      </c>
      <c r="Z1" s="62" t="s">
        <v>7</v>
      </c>
      <c r="AA1" s="62" t="s">
        <v>8</v>
      </c>
      <c r="AB1" s="62" t="s">
        <v>2806</v>
      </c>
    </row>
    <row r="2" spans="1:30" ht="117" customHeight="1" x14ac:dyDescent="0.25">
      <c r="A2" s="62"/>
      <c r="B2" s="62"/>
      <c r="C2" s="62"/>
      <c r="D2" s="62"/>
      <c r="E2" s="62"/>
      <c r="F2" s="62"/>
      <c r="G2" s="62"/>
      <c r="H2" s="40" t="s">
        <v>14</v>
      </c>
      <c r="I2" s="40" t="s">
        <v>15</v>
      </c>
      <c r="J2" s="40" t="s">
        <v>16</v>
      </c>
      <c r="K2" s="40" t="s">
        <v>17</v>
      </c>
      <c r="L2" s="40" t="s">
        <v>2713</v>
      </c>
      <c r="M2" s="40" t="s">
        <v>2481</v>
      </c>
      <c r="N2" s="62"/>
      <c r="O2" s="62"/>
      <c r="P2" s="40" t="s">
        <v>19</v>
      </c>
      <c r="Q2" s="40" t="s">
        <v>20</v>
      </c>
      <c r="R2" s="40" t="s">
        <v>21</v>
      </c>
      <c r="S2" s="62"/>
      <c r="T2" s="40" t="s">
        <v>22</v>
      </c>
      <c r="U2" s="40" t="s">
        <v>23</v>
      </c>
      <c r="V2" s="62"/>
      <c r="W2" s="62"/>
      <c r="X2" s="62"/>
      <c r="Y2" s="62"/>
      <c r="Z2" s="62"/>
      <c r="AA2" s="62"/>
      <c r="AB2" s="62"/>
    </row>
    <row r="3" spans="1:30" ht="99.75" customHeight="1" x14ac:dyDescent="0.25">
      <c r="A3" s="41">
        <v>1</v>
      </c>
      <c r="B3" s="42" t="str">
        <f>'পূর্ণাঙ্গ ডাটাবেজ'!D1306</f>
        <v>ব্যক্তি মালিকানাধীন রাবার বাগান</v>
      </c>
      <c r="C3" s="41">
        <f>COUNTA('পূর্ণাঙ্গ ডাটাবেজ'!C3:'পূর্ণাঙ্গ ডাটাবেজ'!C1306)</f>
        <v>1301</v>
      </c>
      <c r="D3" s="41">
        <f>'পূর্ণাঙ্গ ডাটাবেজ'!D1307</f>
        <v>36009.490000000005</v>
      </c>
      <c r="E3" s="41">
        <f>'পূর্ণাঙ্গ ডাটাবেজ'!E1307</f>
        <v>0</v>
      </c>
      <c r="F3" s="41">
        <f>'পূর্ণাঙ্গ ডাটাবেজ'!F1307</f>
        <v>3988.49</v>
      </c>
      <c r="G3" s="41">
        <f>'পূর্ণাঙ্গ ডাটাবেজ'!G1307</f>
        <v>58</v>
      </c>
      <c r="H3" s="41">
        <f>'পূর্ণাঙ্গ ডাটাবেজ'!H1307</f>
        <v>0</v>
      </c>
      <c r="I3" s="41">
        <f>'পূর্ণাঙ্গ ডাটাবেজ'!I1307</f>
        <v>48600</v>
      </c>
      <c r="J3" s="41">
        <f>'পূর্ণাঙ্গ ডাটাবেজ'!J1307</f>
        <v>12500</v>
      </c>
      <c r="K3" s="41">
        <f>'পূর্ণাঙ্গ ডাটাবেজ'!K1307</f>
        <v>0</v>
      </c>
      <c r="L3" s="41">
        <f>'পূর্ণাঙ্গ ডাটাবেজ'!L1307</f>
        <v>8000</v>
      </c>
      <c r="M3" s="41">
        <f>'পূর্ণাঙ্গ ডাটাবেজ'!M1307</f>
        <v>69100</v>
      </c>
      <c r="N3" s="41">
        <f>'পূর্ণাঙ্গ ডাটাবেজ'!N1307</f>
        <v>59600</v>
      </c>
      <c r="O3" s="41">
        <f>'পূর্ণাঙ্গ ডাটাবেজ'!O1307</f>
        <v>3400</v>
      </c>
      <c r="P3" s="41">
        <f>'পূর্ণাঙ্গ ডাটাবেজ'!P1307</f>
        <v>97</v>
      </c>
      <c r="Q3" s="41">
        <f>'পূর্ণাঙ্গ ডাটাবেজ'!Q1307</f>
        <v>150500</v>
      </c>
      <c r="R3" s="41">
        <f>'পূর্ণাঙ্গ ডাটাবেজ'!R1307</f>
        <v>0</v>
      </c>
      <c r="S3" s="41">
        <f>'পূর্ণাঙ্গ ডাটাবেজ'!S1307</f>
        <v>4960</v>
      </c>
      <c r="T3" s="41">
        <f>'পূর্ণাঙ্গ ডাটাবেজ'!T1307</f>
        <v>10</v>
      </c>
      <c r="U3" s="41">
        <f>'পূর্ণাঙ্গ ডাটাবেজ'!U1307</f>
        <v>87</v>
      </c>
      <c r="V3" s="41">
        <f>'পূর্ণাঙ্গ ডাটাবেজ'!V1307</f>
        <v>48600</v>
      </c>
      <c r="W3" s="41">
        <f>'পূর্ণাঙ্গ ডাটাবেজ'!W1307</f>
        <v>0</v>
      </c>
      <c r="X3" s="41">
        <f>'পূর্ণাঙ্গ ডাটাবেজ'!X1307</f>
        <v>0</v>
      </c>
      <c r="Y3" s="41">
        <f>'পূর্ণাঙ্গ ডাটাবেজ'!Y1307</f>
        <v>0</v>
      </c>
      <c r="Z3" s="41">
        <f>'পূর্ণাঙ্গ ডাটাবেজ'!Z1307</f>
        <v>2210</v>
      </c>
      <c r="AA3" s="41">
        <f>'পূর্ণাঙ্গ ডাটাবেজ'!AA1307</f>
        <v>0</v>
      </c>
      <c r="AB3" s="41">
        <f>N3*12</f>
        <v>715200</v>
      </c>
    </row>
    <row r="4" spans="1:30" ht="99.75" customHeight="1" x14ac:dyDescent="0.25">
      <c r="A4" s="41">
        <v>2</v>
      </c>
      <c r="B4" s="42" t="str">
        <f>'পূর্ণাঙ্গ ডাটাবেজ'!D1321</f>
        <v xml:space="preserve"> চট্টগ্রাম জেলার রাবার বাগানসমূহ</v>
      </c>
      <c r="C4" s="41">
        <f>COUNTA('পূর্ণাঙ্গ ডাটাবেজ'!C1309:'পূর্ণাঙ্গ ডাটাবেজ'!C1321)</f>
        <v>11</v>
      </c>
      <c r="D4" s="41">
        <f>'পূর্ণাঙ্গ ডাটাবেজ'!D1322</f>
        <v>3400.61</v>
      </c>
      <c r="E4" s="41">
        <f>'পূর্ণাঙ্গ ডাটাবেজ'!E1322</f>
        <v>0</v>
      </c>
      <c r="F4" s="41">
        <f>'পূর্ণাঙ্গ ডাটাবেজ'!F1322</f>
        <v>1258.1099999999999</v>
      </c>
      <c r="G4" s="41">
        <f>'পূর্ণাঙ্গ ডাটাবেজ'!G1322</f>
        <v>10</v>
      </c>
      <c r="H4" s="41">
        <f>'পূর্ণাঙ্গ ডাটাবেজ'!H1322</f>
        <v>1500</v>
      </c>
      <c r="I4" s="41">
        <f>'পূর্ণাঙ্গ ডাটাবেজ'!I1322</f>
        <v>124400</v>
      </c>
      <c r="J4" s="41">
        <f>'পূর্ণাঙ্গ ডাটাবেজ'!J1322</f>
        <v>5408</v>
      </c>
      <c r="K4" s="41">
        <f>'পূর্ণাঙ্গ ডাটাবেজ'!K1322</f>
        <v>0</v>
      </c>
      <c r="L4" s="41">
        <f>'পূর্ণাঙ্গ ডাটাবেজ'!L1322</f>
        <v>0</v>
      </c>
      <c r="M4" s="41">
        <f>'পূর্ণাঙ্গ ডাটাবেজ'!M1322</f>
        <v>137308</v>
      </c>
      <c r="N4" s="41">
        <f>'পূর্ণাঙ্গ ডাটাবেজ'!N1322</f>
        <v>54010.03</v>
      </c>
      <c r="O4" s="41">
        <f>'পূর্ণাঙ্গ ডাটাবেজ'!O1322</f>
        <v>217.4</v>
      </c>
      <c r="P4" s="41">
        <f>'পূর্ণাঙ্গ ডাটাবেজ'!P1322</f>
        <v>85</v>
      </c>
      <c r="Q4" s="41">
        <f>'পূর্ণাঙ্গ ডাটাবেজ'!Q1322</f>
        <v>670</v>
      </c>
      <c r="R4" s="41">
        <f>'পূর্ণাঙ্গ ডাটাবেজ'!R1322</f>
        <v>0</v>
      </c>
      <c r="S4" s="41">
        <f>'পূর্ণাঙ্গ ডাটাবেজ'!S1322</f>
        <v>0</v>
      </c>
      <c r="T4" s="41">
        <f>'পূর্ণাঙ্গ ডাটাবেজ'!T1322</f>
        <v>0</v>
      </c>
      <c r="U4" s="41">
        <f>'পূর্ণাঙ্গ ডাটাবেজ'!U1322</f>
        <v>57</v>
      </c>
      <c r="V4" s="41">
        <f>'পূর্ণাঙ্গ ডাটাবেজ'!V1322</f>
        <v>97012</v>
      </c>
      <c r="W4" s="41">
        <f>'পূর্ণাঙ্গ ডাটাবেজ'!W1322</f>
        <v>0</v>
      </c>
      <c r="X4" s="41">
        <f>'পূর্ণাঙ্গ ডাটাবেজ'!X1322</f>
        <v>0</v>
      </c>
      <c r="Y4" s="41">
        <f>'পূর্ণাঙ্গ ডাটাবেজ'!Y1322</f>
        <v>0</v>
      </c>
      <c r="Z4" s="41">
        <f>'পূর্ণাঙ্গ ডাটাবেজ'!Z1322</f>
        <v>590</v>
      </c>
      <c r="AA4" s="41">
        <f>'পূর্ণাঙ্গ ডাটাবেজ'!AA1322</f>
        <v>115000</v>
      </c>
      <c r="AB4" s="41">
        <f t="shared" ref="AB4:AB14" si="0">N4*12</f>
        <v>648120.36</v>
      </c>
    </row>
    <row r="5" spans="1:30" ht="99.75" customHeight="1" x14ac:dyDescent="0.25">
      <c r="A5" s="41">
        <v>3</v>
      </c>
      <c r="B5" s="42" t="str">
        <f>'পূর্ণাঙ্গ ডাটাবেজ'!D1334</f>
        <v>বাংলাদেশ বনশিল্প উন্নয়ন কর্পোরেশন রাবার বিভাগ, চট্টগ্রাম জোন, এফ-১২ , চান্দগাঁও আবাসিক এলাকা, চট্টগ্রাম। রাবার বাগান ও রাবার চাষ সম্পর্কিত তথ্য</v>
      </c>
      <c r="C5" s="41">
        <f>COUNTA('পূর্ণাঙ্গ ডাটাবেজ'!C1324:'পূর্ণাঙ্গ ডাটাবেজ'!C1334)</f>
        <v>9</v>
      </c>
      <c r="D5" s="41">
        <f>'পূর্ণাঙ্গ ডাটাবেজ'!D1335</f>
        <v>21527.25</v>
      </c>
      <c r="E5" s="41">
        <f>'পূর্ণাঙ্গ ডাটাবেজ'!E1335</f>
        <v>0</v>
      </c>
      <c r="F5" s="41">
        <f>'পূর্ণাঙ্গ ডাটাবেজ'!F1335</f>
        <v>21527.25</v>
      </c>
      <c r="G5" s="41">
        <f>'পূর্ণাঙ্গ ডাটাবেজ'!G1335</f>
        <v>0</v>
      </c>
      <c r="H5" s="41">
        <f>'পূর্ণাঙ্গ ডাটাবেজ'!H1335</f>
        <v>0</v>
      </c>
      <c r="I5" s="41">
        <f>'পূর্ণাঙ্গ ডাটাবেজ'!I1335</f>
        <v>853132</v>
      </c>
      <c r="J5" s="41">
        <f>'পূর্ণাঙ্গ ডাটাবেজ'!J1335</f>
        <v>1150507</v>
      </c>
      <c r="K5" s="41">
        <f>'পূর্ণাঙ্গ ডাটাবেজ'!K1335</f>
        <v>173331</v>
      </c>
      <c r="L5" s="41">
        <f>'পূর্ণাঙ্গ ডাটাবেজ'!L1335</f>
        <v>0</v>
      </c>
      <c r="M5" s="41">
        <f>'পূর্ণাঙ্গ ডাটাবেজ'!M1335</f>
        <v>2176970</v>
      </c>
      <c r="N5" s="41">
        <f>'পূর্ণাঙ্গ ডাটাবেজ'!N1335</f>
        <v>255936</v>
      </c>
      <c r="O5" s="41">
        <f>'পূর্ণাঙ্গ ডাটাবেজ'!O1335</f>
        <v>2700</v>
      </c>
      <c r="P5" s="41">
        <f>'পূর্ণাঙ্গ ডাটাবেজ'!P1335</f>
        <v>1092</v>
      </c>
      <c r="Q5" s="41">
        <f>'পূর্ণাঙ্গ ডাটাবেজ'!Q1335</f>
        <v>6175</v>
      </c>
      <c r="R5" s="41">
        <f>'পূর্ণাঙ্গ ডাটাবেজ'!R1335</f>
        <v>0</v>
      </c>
      <c r="S5" s="41">
        <f>'পূর্ণাঙ্গ ডাটাবেজ'!S1335</f>
        <v>6175</v>
      </c>
      <c r="T5" s="41">
        <f>'পূর্ণাঙ্গ ডাটাবেজ'!T1335</f>
        <v>70</v>
      </c>
      <c r="U5" s="41">
        <f>'পূর্ণাঙ্গ ডাটাবেজ'!U1335</f>
        <v>1012</v>
      </c>
      <c r="V5" s="41">
        <f>'পূর্ণাঙ্গ ডাটাবেজ'!V1335</f>
        <v>2055132</v>
      </c>
      <c r="W5" s="41">
        <f>'পূর্ণাঙ্গ ডাটাবেজ'!W1335</f>
        <v>0</v>
      </c>
      <c r="X5" s="41">
        <f>'পূর্ণাঙ্গ ডাটাবেজ'!X1335</f>
        <v>0</v>
      </c>
      <c r="Y5" s="41">
        <f>'পূর্ণাঙ্গ ডাটাবেজ'!Y1335</f>
        <v>0</v>
      </c>
      <c r="Z5" s="41">
        <f>'পূর্ণাঙ্গ ডাটাবেজ'!Z1335</f>
        <v>0</v>
      </c>
      <c r="AA5" s="41">
        <f>'পূর্ণাঙ্গ ডাটাবেজ'!AA1335</f>
        <v>0</v>
      </c>
      <c r="AB5" s="41">
        <f t="shared" si="0"/>
        <v>3071232</v>
      </c>
    </row>
    <row r="6" spans="1:30" ht="99.75" customHeight="1" x14ac:dyDescent="0.25">
      <c r="A6" s="41">
        <v>4</v>
      </c>
      <c r="B6" s="42" t="str">
        <f>'পূর্ণাঙ্গ ডাটাবেজ'!D1342</f>
        <v>বাংলাদেশ বনশিল্প উন্নয়ন কর্পোরেশন রাবার বিভাগ, সিলেট জোন, রাবার বাগান ও রাবার চাষ সম্পর্কিত তথ্য</v>
      </c>
      <c r="C6" s="41">
        <f>COUNTA('পূর্ণাঙ্গ ডাটাবেজ'!C1337:'পূর্ণাঙ্গ ডাটাবেজ'!C1342)</f>
        <v>4</v>
      </c>
      <c r="D6" s="41">
        <f>'পূর্ণাঙ্গ ডাটাবেজ'!D1343</f>
        <v>8442.2199999999993</v>
      </c>
      <c r="E6" s="41">
        <f>'পূর্ণাঙ্গ ডাটাবেজ'!E1343</f>
        <v>0</v>
      </c>
      <c r="F6" s="41">
        <f>'পূর্ণাঙ্গ ডাটাবেজ'!F1343</f>
        <v>8083</v>
      </c>
      <c r="G6" s="41">
        <f>'পূর্ণাঙ্গ ডাটাবেজ'!G1343</f>
        <v>0</v>
      </c>
      <c r="H6" s="41">
        <f>'পূর্ণাঙ্গ ডাটাবেজ'!H1343</f>
        <v>0</v>
      </c>
      <c r="I6" s="41">
        <f>'পূর্ণাঙ্গ ডাটাবেজ'!I1343</f>
        <v>0</v>
      </c>
      <c r="J6" s="41">
        <f>'পূর্ণাঙ্গ ডাটাবেজ'!J1343</f>
        <v>0</v>
      </c>
      <c r="K6" s="41">
        <f>'পূর্ণাঙ্গ ডাটাবেজ'!K1343</f>
        <v>0</v>
      </c>
      <c r="L6" s="41">
        <f>'পূর্ণাঙ্গ ডাটাবেজ'!L1343</f>
        <v>0</v>
      </c>
      <c r="M6" s="41">
        <f>'পূর্ণাঙ্গ ডাটাবেজ'!M1343</f>
        <v>0</v>
      </c>
      <c r="N6" s="41">
        <f>'পূর্ণাঙ্গ ডাটাবেজ'!N1343</f>
        <v>0</v>
      </c>
      <c r="O6" s="41">
        <f>'পূর্ণাঙ্গ ডাটাবেজ'!O1343</f>
        <v>0</v>
      </c>
      <c r="P6" s="41">
        <f>'পূর্ণাঙ্গ ডাটাবেজ'!P1343</f>
        <v>0</v>
      </c>
      <c r="Q6" s="41">
        <f>'পূর্ণাঙ্গ ডাটাবেজ'!Q1343</f>
        <v>0</v>
      </c>
      <c r="R6" s="41">
        <f>'পূর্ণাঙ্গ ডাটাবেজ'!R1343</f>
        <v>0</v>
      </c>
      <c r="S6" s="41">
        <f>'পূর্ণাঙ্গ ডাটাবেজ'!S1343</f>
        <v>0</v>
      </c>
      <c r="T6" s="41">
        <f>'পূর্ণাঙ্গ ডাটাবেজ'!T1343</f>
        <v>0</v>
      </c>
      <c r="U6" s="41">
        <f>'পূর্ণাঙ্গ ডাটাবেজ'!U1343</f>
        <v>0</v>
      </c>
      <c r="V6" s="41">
        <f>'পূর্ণাঙ্গ ডাটাবেজ'!V1343</f>
        <v>0</v>
      </c>
      <c r="W6" s="41">
        <f>'পূর্ণাঙ্গ ডাটাবেজ'!W1343</f>
        <v>0</v>
      </c>
      <c r="X6" s="41">
        <f>'পূর্ণাঙ্গ ডাটাবেজ'!X1343</f>
        <v>0</v>
      </c>
      <c r="Y6" s="41">
        <f>'পূর্ণাঙ্গ ডাটাবেজ'!Y1343</f>
        <v>0</v>
      </c>
      <c r="Z6" s="41">
        <f>'পূর্ণাঙ্গ ডাটাবেজ'!Z1343</f>
        <v>0</v>
      </c>
      <c r="AA6" s="41">
        <f>'পূর্ণাঙ্গ ডাটাবেজ'!AA1343</f>
        <v>0</v>
      </c>
      <c r="AB6" s="41">
        <f t="shared" si="0"/>
        <v>0</v>
      </c>
    </row>
    <row r="7" spans="1:30" ht="99.75" customHeight="1" x14ac:dyDescent="0.25">
      <c r="A7" s="41">
        <v>5</v>
      </c>
      <c r="B7" s="42" t="str">
        <f>'পূর্ণাঙ্গ ডাটাবেজ'!D1353</f>
        <v>বাংলাদেশ বনশিল্প উন্নয়ন কর্পোরেশন রাবার বিভাগ, মধুপুর জোন,  রাবার বাগান ও রাবার চাষ সম্পর্কিত তথ্য</v>
      </c>
      <c r="C7" s="41">
        <f>COUNTA('পূর্ণাঙ্গ ডাটাবেজ'!C1345:'পূর্ণাঙ্গ ডাটাবেজ'!C1353)</f>
        <v>7</v>
      </c>
      <c r="D7" s="41">
        <f>'পূর্ণাঙ্গ ডাটাবেজ'!D1354</f>
        <v>21511.51</v>
      </c>
      <c r="E7" s="41">
        <f>'পূর্ণাঙ্গ ডাটাবেজ'!E1354</f>
        <v>0</v>
      </c>
      <c r="F7" s="41">
        <f>'পূর্ণাঙ্গ ডাটাবেজ'!F1354</f>
        <v>21498.51</v>
      </c>
      <c r="G7" s="41">
        <f>'পূর্ণাঙ্গ ডাটাবেজ'!G1354</f>
        <v>0</v>
      </c>
      <c r="H7" s="41">
        <f>'পূর্ণাঙ্গ ডাটাবেজ'!H1354</f>
        <v>25500</v>
      </c>
      <c r="I7" s="41">
        <f>'পূর্ণাঙ্গ ডাটাবেজ'!I1354</f>
        <v>548205</v>
      </c>
      <c r="J7" s="41">
        <f>'পূর্ণাঙ্গ ডাটাবেজ'!J1354</f>
        <v>239049</v>
      </c>
      <c r="K7" s="41">
        <f>'পূর্ণাঙ্গ ডাটাবেজ'!K1354</f>
        <v>149858</v>
      </c>
      <c r="L7" s="41">
        <f>'পূর্ণাঙ্গ ডাটাবেজ'!L1354</f>
        <v>0</v>
      </c>
      <c r="M7" s="41">
        <f>'পূর্ণাঙ্গ ডাটাবেজ'!M1354</f>
        <v>1319112</v>
      </c>
      <c r="N7" s="41">
        <f>'পূর্ণাঙ্গ ডাটাবেজ'!N1354</f>
        <v>183905.4</v>
      </c>
      <c r="O7" s="41">
        <f>'পূর্ণাঙ্গ ডাটাবেজ'!O1354</f>
        <v>1000</v>
      </c>
      <c r="P7" s="41">
        <f>'পূর্ণাঙ্গ ডাটাবেজ'!P1354</f>
        <v>1140</v>
      </c>
      <c r="Q7" s="41">
        <f>'পূর্ণাঙ্গ ডাটাবেজ'!Q1354</f>
        <v>0</v>
      </c>
      <c r="R7" s="41">
        <f>'পূর্ণাঙ্গ ডাটাবেজ'!R1354</f>
        <v>0</v>
      </c>
      <c r="S7" s="41">
        <f>'পূর্ণাঙ্গ ডাটাবেজ'!S1354</f>
        <v>350</v>
      </c>
      <c r="T7" s="41">
        <f>'পূর্ণাঙ্গ ডাটাবেজ'!T1354</f>
        <v>0</v>
      </c>
      <c r="U7" s="41">
        <f>'পূর্ণাঙ্গ ডাটাবেজ'!U1354</f>
        <v>34</v>
      </c>
      <c r="V7" s="41">
        <f>'পূর্ণাঙ্গ ডাটাবেজ'!V1354</f>
        <v>456060</v>
      </c>
      <c r="W7" s="41">
        <f>'পূর্ণাঙ্গ ডাটাবেজ'!W1354</f>
        <v>0</v>
      </c>
      <c r="X7" s="41">
        <f>'পূর্ণাঙ্গ ডাটাবেজ'!X1354</f>
        <v>0</v>
      </c>
      <c r="Y7" s="41">
        <f>'পূর্ণাঙ্গ ডাটাবেজ'!Y1354</f>
        <v>0</v>
      </c>
      <c r="Z7" s="41">
        <f>'পূর্ণাঙ্গ ডাটাবেজ'!Z1354</f>
        <v>0</v>
      </c>
      <c r="AA7" s="41">
        <f>'পূর্ণাঙ্গ ডাটাবেজ'!AA1354</f>
        <v>0</v>
      </c>
      <c r="AB7" s="41">
        <f t="shared" si="0"/>
        <v>2206864.7999999998</v>
      </c>
      <c r="AD7" s="39"/>
    </row>
    <row r="8" spans="1:30" ht="99.75" customHeight="1" x14ac:dyDescent="0.25">
      <c r="A8" s="41">
        <v>6</v>
      </c>
      <c r="B8" s="42" t="str">
        <f>'পূর্ণাঙ্গ ডাটাবেজ'!D1355</f>
        <v xml:space="preserve">শেরপুর জেলার রাবার বাগানসমূহ </v>
      </c>
      <c r="C8" s="41">
        <f>COUNTA('পূর্ণাঙ্গ ডাটাবেজ'!C1357:'পূর্ণাঙ্গ ডাটাবেজ'!C1363)</f>
        <v>2</v>
      </c>
      <c r="D8" s="41">
        <f>'পূর্ণাঙ্গ ডাটাবেজ'!D1365</f>
        <v>879.16</v>
      </c>
      <c r="E8" s="41">
        <f>'পূর্ণাঙ্গ ডাটাবেজ'!E1365</f>
        <v>0</v>
      </c>
      <c r="F8" s="41">
        <f>'পূর্ণাঙ্গ ডাটাবেজ'!F1365</f>
        <v>879.16</v>
      </c>
      <c r="G8" s="41">
        <f>'পূর্ণাঙ্গ ডাটাবেজ'!G1365</f>
        <v>0</v>
      </c>
      <c r="H8" s="41">
        <f>'পূর্ণাঙ্গ ডাটাবেজ'!H1365</f>
        <v>0</v>
      </c>
      <c r="I8" s="41">
        <f>'পূর্ণাঙ্গ ডাটাবেজ'!I1365</f>
        <v>0</v>
      </c>
      <c r="J8" s="41">
        <f>'পূর্ণাঙ্গ ডাটাবেজ'!J1365</f>
        <v>0</v>
      </c>
      <c r="K8" s="41">
        <f>'পূর্ণাঙ্গ ডাটাবেজ'!K1365</f>
        <v>0</v>
      </c>
      <c r="L8" s="41">
        <f>'পূর্ণাঙ্গ ডাটাবেজ'!L1365</f>
        <v>0</v>
      </c>
      <c r="M8" s="41">
        <f>'পূর্ণাঙ্গ ডাটাবেজ'!M1365</f>
        <v>0</v>
      </c>
      <c r="N8" s="41">
        <f>'পূর্ণাঙ্গ ডাটাবেজ'!N1365</f>
        <v>13000</v>
      </c>
      <c r="O8" s="41">
        <f>'পূর্ণাঙ্গ ডাটাবেজ'!O1365</f>
        <v>0</v>
      </c>
      <c r="P8" s="41">
        <f>'পূর্ণাঙ্গ ডাটাবেজ'!P1365</f>
        <v>0</v>
      </c>
      <c r="Q8" s="41">
        <f>'পূর্ণাঙ্গ ডাটাবেজ'!Q1365</f>
        <v>0</v>
      </c>
      <c r="R8" s="41">
        <f>'পূর্ণাঙ্গ ডাটাবেজ'!R1365</f>
        <v>0</v>
      </c>
      <c r="S8" s="41">
        <f>'পূর্ণাঙ্গ ডাটাবেজ'!S1365</f>
        <v>0</v>
      </c>
      <c r="T8" s="41">
        <f>'পূর্ণাঙ্গ ডাটাবেজ'!T1365</f>
        <v>0</v>
      </c>
      <c r="U8" s="41">
        <f>'পূর্ণাঙ্গ ডাটাবেজ'!U1365</f>
        <v>0</v>
      </c>
      <c r="V8" s="41">
        <f>'পূর্ণাঙ্গ ডাটাবেজ'!V1365</f>
        <v>0</v>
      </c>
      <c r="W8" s="41">
        <f>'পূর্ণাঙ্গ ডাটাবেজ'!W1365</f>
        <v>0</v>
      </c>
      <c r="X8" s="41">
        <f>'পূর্ণাঙ্গ ডাটাবেজ'!X1365</f>
        <v>0</v>
      </c>
      <c r="Y8" s="41">
        <f>'পূর্ণাঙ্গ ডাটাবেজ'!Y1365</f>
        <v>0</v>
      </c>
      <c r="Z8" s="41">
        <f>'পূর্ণাঙ্গ ডাটাবেজ'!Z1365</f>
        <v>0</v>
      </c>
      <c r="AA8" s="41">
        <f>'পূর্ণাঙ্গ ডাটাবেজ'!AA1365</f>
        <v>0</v>
      </c>
      <c r="AB8" s="41">
        <f t="shared" si="0"/>
        <v>156000</v>
      </c>
      <c r="AD8" s="39"/>
    </row>
    <row r="9" spans="1:30" ht="99.75" customHeight="1" x14ac:dyDescent="0.25">
      <c r="A9" s="41">
        <v>7</v>
      </c>
      <c r="B9" s="42" t="str">
        <f>'পূর্ণাঙ্গ ডাটাবেজ'!D1374</f>
        <v xml:space="preserve">পার্বত্য চট্টগ্রাম উন্নয়ন বোর্ডের রাবার বাগান </v>
      </c>
      <c r="C9" s="41">
        <f>COUNTA('পূর্ণাঙ্গ ডাটাবেজ'!C1367:'পূর্ণাঙ্গ ডাটাবেজ'!C1374)</f>
        <v>6</v>
      </c>
      <c r="D9" s="41">
        <f>'পূর্ণাঙ্গ ডাটাবেজ'!D1375</f>
        <v>13200</v>
      </c>
      <c r="E9" s="41">
        <f>'পূর্ণাঙ্গ ডাটাবেজ'!E1375</f>
        <v>0</v>
      </c>
      <c r="F9" s="41">
        <f>'পূর্ণাঙ্গ ডাটাবেজ'!F1375</f>
        <v>6340</v>
      </c>
      <c r="G9" s="41">
        <f>'পূর্ণাঙ্গ ডাটাবেজ'!G1375</f>
        <v>6860</v>
      </c>
      <c r="H9" s="41">
        <f>'পূর্ণাঙ্গ ডাটাবেজ'!H1375</f>
        <v>0</v>
      </c>
      <c r="I9" s="41">
        <f>'পূর্ণাঙ্গ ডাটাবেজ'!I1375</f>
        <v>394000</v>
      </c>
      <c r="J9" s="41">
        <f>'পূর্ণাঙ্গ ডাটাবেজ'!J1375</f>
        <v>13000</v>
      </c>
      <c r="K9" s="41">
        <f>'পূর্ণাঙ্গ ডাটাবেজ'!K1375</f>
        <v>0</v>
      </c>
      <c r="L9" s="41">
        <f>'পূর্ণাঙ্গ ডাটাবেজ'!L1375</f>
        <v>101000</v>
      </c>
      <c r="M9" s="41">
        <f>'পূর্ণাঙ্গ ডাটাবেজ'!M1375</f>
        <v>49000</v>
      </c>
      <c r="N9" s="41">
        <f>'পূর্ণাঙ্গ ডাটাবেজ'!N1375</f>
        <v>276900</v>
      </c>
      <c r="O9" s="41">
        <f>'পূর্ণাঙ্গ ডাটাবেজ'!O1375</f>
        <v>0</v>
      </c>
      <c r="P9" s="41">
        <f>'পূর্ণাঙ্গ ডাটাবেজ'!P1375</f>
        <v>0</v>
      </c>
      <c r="Q9" s="41">
        <f>'পূর্ণাঙ্গ ডাটাবেজ'!Q1375</f>
        <v>0</v>
      </c>
      <c r="R9" s="41">
        <f>'পূর্ণাঙ্গ ডাটাবেজ'!R1375</f>
        <v>0</v>
      </c>
      <c r="S9" s="41">
        <f>'পূর্ণাঙ্গ ডাটাবেজ'!S1375</f>
        <v>0</v>
      </c>
      <c r="T9" s="41">
        <f>'পূর্ণাঙ্গ ডাটাবেজ'!T1375</f>
        <v>0</v>
      </c>
      <c r="U9" s="41">
        <f>'পূর্ণাঙ্গ ডাটাবেজ'!U1375</f>
        <v>137</v>
      </c>
      <c r="V9" s="41">
        <f>'পূর্ণাঙ্গ ডাটাবেজ'!V1375</f>
        <v>0</v>
      </c>
      <c r="W9" s="41">
        <f>'পূর্ণাঙ্গ ডাটাবেজ'!W1375</f>
        <v>0</v>
      </c>
      <c r="X9" s="41">
        <f>'পূর্ণাঙ্গ ডাটাবেজ'!X1375</f>
        <v>0</v>
      </c>
      <c r="Y9" s="41">
        <f>'পূর্ণাঙ্গ ডাটাবেজ'!Y1375</f>
        <v>0</v>
      </c>
      <c r="Z9" s="41">
        <f>'পূর্ণাঙ্গ ডাটাবেজ'!Z1375</f>
        <v>0</v>
      </c>
      <c r="AA9" s="41">
        <f>'পূর্ণাঙ্গ ডাটাবেজ'!AA1375</f>
        <v>0</v>
      </c>
      <c r="AB9" s="41">
        <f t="shared" si="0"/>
        <v>3322800</v>
      </c>
    </row>
    <row r="10" spans="1:30" ht="99.75" customHeight="1" x14ac:dyDescent="0.25">
      <c r="A10" s="41">
        <v>8</v>
      </c>
      <c r="B10" s="42" t="str">
        <f>'পূর্ণাঙ্গ ডাটাবেজ'!D1484</f>
        <v>খাগড়াছড়ি জেলার রাবার বাগান</v>
      </c>
      <c r="C10" s="41">
        <f>COUNTA('পূর্ণাঙ্গ ডাটাবেজ'!C1377:'পূর্ণাঙ্গ ডাটাবেজ'!C1484)</f>
        <v>106</v>
      </c>
      <c r="D10" s="41">
        <f>'পূর্ণাঙ্গ ডাটাবেজ'!D1485</f>
        <v>3587.7000000000003</v>
      </c>
      <c r="E10" s="41">
        <f>'পূর্ণাঙ্গ ডাটাবেজ'!E1485</f>
        <v>0</v>
      </c>
      <c r="F10" s="41">
        <f>'পূর্ণাঙ্গ ডাটাবেজ'!F1485</f>
        <v>3058.38</v>
      </c>
      <c r="G10" s="41">
        <f>'পূর্ণাঙ্গ ডাটাবেজ'!G1485</f>
        <v>48</v>
      </c>
      <c r="H10" s="41">
        <f>'পূর্ণাঙ্গ ডাটাবেজ'!H1485</f>
        <v>0</v>
      </c>
      <c r="I10" s="41">
        <f>'পূর্ণাঙ্গ ডাটাবেজ'!I1485</f>
        <v>571510</v>
      </c>
      <c r="J10" s="41">
        <f>'পূর্ণাঙ্গ ডাটাবেজ'!J1485</f>
        <v>166365</v>
      </c>
      <c r="K10" s="41">
        <f>'পূর্ণাঙ্গ ডাটাবেজ'!K1485</f>
        <v>50192</v>
      </c>
      <c r="L10" s="41">
        <f>'পূর্ণাঙ্গ ডাটাবেজ'!L1485</f>
        <v>0</v>
      </c>
      <c r="M10" s="41">
        <f>'পূর্ণাঙ্গ ডাটাবেজ'!M1485</f>
        <v>794667</v>
      </c>
      <c r="N10" s="41">
        <f>'পূর্ণাঙ্গ ডাটাবেজ'!N1485</f>
        <v>1880076</v>
      </c>
      <c r="O10" s="41">
        <f>'পূর্ণাঙ্গ ডাটাবেজ'!O1485</f>
        <v>16000</v>
      </c>
      <c r="P10" s="41">
        <f>'পূর্ণাঙ্গ ডাটাবেজ'!P1485</f>
        <v>521</v>
      </c>
      <c r="Q10" s="41">
        <f>'পূর্ণাঙ্গ ডাটাবেজ'!Q1485</f>
        <v>991900</v>
      </c>
      <c r="R10" s="41">
        <f>'পূর্ণাঙ্গ ডাটাবেজ'!R1485</f>
        <v>0</v>
      </c>
      <c r="S10" s="41">
        <f>'পূর্ণাঙ্গ ডাটাবেজ'!S1485</f>
        <v>23560</v>
      </c>
      <c r="T10" s="41">
        <f>'পূর্ণাঙ্গ ডাটাবেজ'!T1485</f>
        <v>21</v>
      </c>
      <c r="U10" s="41">
        <f>'পূর্ণাঙ্গ ডাটাবেজ'!U1485</f>
        <v>437</v>
      </c>
      <c r="V10" s="41">
        <f>'পূর্ণাঙ্গ ডাটাবেজ'!V1485</f>
        <v>328239</v>
      </c>
      <c r="W10" s="41">
        <f>'পূর্ণাঙ্গ ডাটাবেজ'!W1485</f>
        <v>0</v>
      </c>
      <c r="X10" s="41">
        <f>'পূর্ণাঙ্গ ডাটাবেজ'!X1485</f>
        <v>0</v>
      </c>
      <c r="Y10" s="41">
        <f>'পূর্ণাঙ্গ ডাটাবেজ'!Y1485</f>
        <v>0</v>
      </c>
      <c r="Z10" s="41">
        <f>'পূর্ণাঙ্গ ডাটাবেজ'!Z1485</f>
        <v>11535</v>
      </c>
      <c r="AA10" s="41">
        <f>'পূর্ণাঙ্গ ডাটাবেজ'!AA1485</f>
        <v>0</v>
      </c>
      <c r="AB10" s="41">
        <f t="shared" si="0"/>
        <v>22560912</v>
      </c>
    </row>
    <row r="11" spans="1:30" ht="99.75" customHeight="1" x14ac:dyDescent="0.25">
      <c r="A11" s="41">
        <v>9</v>
      </c>
      <c r="B11" s="42" t="str">
        <f>'পূর্ণাঙ্গ ডাটাবেজ'!D1495</f>
        <v>বান্দরবান জেলার রাবার বাগান</v>
      </c>
      <c r="C11" s="41">
        <f>COUNTA('পূর্ণাঙ্গ ডাটাবেজ'!C1487:'পূর্ণাঙ্গ ডাটাবেজ'!C1495)</f>
        <v>7</v>
      </c>
      <c r="D11" s="41">
        <f>'পূর্ণাঙ্গ ডাটাবেজ'!D1496</f>
        <v>450</v>
      </c>
      <c r="E11" s="41">
        <f>'পূর্ণাঙ্গ ডাটাবেজ'!E1496</f>
        <v>0</v>
      </c>
      <c r="F11" s="41">
        <f>'পূর্ণাঙ্গ ডাটাবেজ'!F1496</f>
        <v>394</v>
      </c>
      <c r="G11" s="41">
        <f>'পূর্ণাঙ্গ ডাটাবেজ'!G1496</f>
        <v>56</v>
      </c>
      <c r="H11" s="41">
        <f>'পূর্ণাঙ্গ ডাটাবেজ'!H1496</f>
        <v>10000</v>
      </c>
      <c r="I11" s="41">
        <f>'পূর্ণাঙ্গ ডাটাবেজ'!I1496</f>
        <v>39400</v>
      </c>
      <c r="J11" s="41">
        <f>'পূর্ণাঙ্গ ডাটাবেজ'!J1496</f>
        <v>24320</v>
      </c>
      <c r="K11" s="41">
        <f>'পূর্ণাঙ্গ ডাটাবেজ'!K1496</f>
        <v>0</v>
      </c>
      <c r="L11" s="41">
        <f>'পূর্ণাঙ্গ ডাটাবেজ'!L1496</f>
        <v>0</v>
      </c>
      <c r="M11" s="41">
        <f>'পূর্ণাঙ্গ ডাটাবেজ'!M1496</f>
        <v>73720</v>
      </c>
      <c r="N11" s="41">
        <f>'পূর্ণাঙ্গ ডাটাবেজ'!N1496</f>
        <v>10820</v>
      </c>
      <c r="O11" s="41">
        <f>'পূর্ণাঙ্গ ডাটাবেজ'!O1496</f>
        <v>9400</v>
      </c>
      <c r="P11" s="41">
        <f>'পূর্ণাঙ্গ ডাটাবেজ'!P1496</f>
        <v>49</v>
      </c>
      <c r="Q11" s="41">
        <f>'পূর্ণাঙ্গ ডাটাবেজ'!Q1496</f>
        <v>0</v>
      </c>
      <c r="R11" s="41">
        <f>'পূর্ণাঙ্গ ডাটাবেজ'!R1496</f>
        <v>0</v>
      </c>
      <c r="S11" s="41">
        <f>'পূর্ণাঙ্গ ডাটাবেজ'!S1496</f>
        <v>350</v>
      </c>
      <c r="T11" s="41">
        <f>'পূর্ণাঙ্গ ডাটাবেজ'!T1496</f>
        <v>2</v>
      </c>
      <c r="U11" s="41">
        <f>'পূর্ণাঙ্গ ডাটাবেজ'!U1496</f>
        <v>64</v>
      </c>
      <c r="V11" s="41">
        <f>'পূর্ণাঙ্গ ডাটাবেজ'!V1496</f>
        <v>20000</v>
      </c>
      <c r="W11" s="41">
        <f>'পূর্ণাঙ্গ ডাটাবেজ'!W1496</f>
        <v>0</v>
      </c>
      <c r="X11" s="41">
        <f>'পূর্ণাঙ্গ ডাটাবেজ'!X1496</f>
        <v>0</v>
      </c>
      <c r="Y11" s="41">
        <f>'পূর্ণাঙ্গ ডাটাবেজ'!Y1496</f>
        <v>0</v>
      </c>
      <c r="Z11" s="41">
        <f>'পূর্ণাঙ্গ ডাটাবেজ'!Z1496</f>
        <v>600</v>
      </c>
      <c r="AA11" s="41">
        <f>'পূর্ণাঙ্গ ডাটাবেজ'!AA1496</f>
        <v>0</v>
      </c>
      <c r="AB11" s="41">
        <f t="shared" si="0"/>
        <v>129840</v>
      </c>
    </row>
    <row r="12" spans="1:30" ht="99.75" customHeight="1" x14ac:dyDescent="0.25">
      <c r="A12" s="41">
        <v>10</v>
      </c>
      <c r="B12" s="42" t="str">
        <f>'পূর্ণাঙ্গ ডাটাবেজ'!D1497</f>
        <v xml:space="preserve">কক্সবাজার জেলার রাবার বাগানসমূহ </v>
      </c>
      <c r="C12" s="41">
        <f>COUNTA('পূর্ণাঙ্গ ডাটাবেজ'!C1499:'পূর্ণাঙ্গ ডাটাবেজ'!C1507)</f>
        <v>9</v>
      </c>
      <c r="D12" s="41">
        <f>'পূর্ণাঙ্গ ডাটাবেজ'!D1509</f>
        <v>1413.92</v>
      </c>
      <c r="E12" s="41">
        <f>'পূর্ণাঙ্গ ডাটাবেজ'!E1509</f>
        <v>0</v>
      </c>
      <c r="F12" s="41">
        <f>'পূর্ণাঙ্গ ডাটাবেজ'!F1509</f>
        <v>1412.92</v>
      </c>
      <c r="G12" s="41">
        <f>'পূর্ণাঙ্গ ডাটাবেজ'!G1509</f>
        <v>1</v>
      </c>
      <c r="H12" s="41">
        <f>'পূর্ণাঙ্গ ডাটাবেজ'!H1509</f>
        <v>0</v>
      </c>
      <c r="I12" s="41">
        <f>'পূর্ণাঙ্গ ডাটাবেজ'!I1509</f>
        <v>2000</v>
      </c>
      <c r="J12" s="41">
        <f>'পূর্ণাঙ্গ ডাটাবেজ'!J1509</f>
        <v>200</v>
      </c>
      <c r="K12" s="41">
        <f>'পূর্ণাঙ্গ ডাটাবেজ'!K1509</f>
        <v>0</v>
      </c>
      <c r="L12" s="41">
        <f>'পূর্ণাঙ্গ ডাটাবেজ'!L1509</f>
        <v>0</v>
      </c>
      <c r="M12" s="41">
        <f>'পূর্ণাঙ্গ ডাটাবেজ'!M1509</f>
        <v>2200</v>
      </c>
      <c r="N12" s="41">
        <f>'পূর্ণাঙ্গ ডাটাবেজ'!N1509</f>
        <v>500</v>
      </c>
      <c r="O12" s="41">
        <f>'পূর্ণাঙ্গ ডাটাবেজ'!O1509</f>
        <v>200</v>
      </c>
      <c r="P12" s="41">
        <f>'পূর্ণাঙ্গ ডাটাবেজ'!P1509</f>
        <v>0</v>
      </c>
      <c r="Q12" s="41">
        <f>'পূর্ণাঙ্গ ডাটাবেজ'!Q1509</f>
        <v>0</v>
      </c>
      <c r="R12" s="41">
        <f>'পূর্ণাঙ্গ ডাটাবেজ'!R1509</f>
        <v>0</v>
      </c>
      <c r="S12" s="41">
        <f>'পূর্ণাঙ্গ ডাটাবেজ'!S1509</f>
        <v>0</v>
      </c>
      <c r="T12" s="41">
        <f>'পূর্ণাঙ্গ ডাটাবেজ'!T1509</f>
        <v>0</v>
      </c>
      <c r="U12" s="41">
        <f>'পূর্ণাঙ্গ ডাটাবেজ'!U1509</f>
        <v>0</v>
      </c>
      <c r="V12" s="41">
        <f>'পূর্ণাঙ্গ ডাটাবেজ'!V1509</f>
        <v>0</v>
      </c>
      <c r="W12" s="41">
        <f>'পূর্ণাঙ্গ ডাটাবেজ'!W1509</f>
        <v>0</v>
      </c>
      <c r="X12" s="41">
        <f>'পূর্ণাঙ্গ ডাটাবেজ'!X1509</f>
        <v>0</v>
      </c>
      <c r="Y12" s="41">
        <f>'পূর্ণাঙ্গ ডাটাবেজ'!Y1509</f>
        <v>0</v>
      </c>
      <c r="Z12" s="41">
        <f>'পূর্ণাঙ্গ ডাটাবেজ'!Z1509</f>
        <v>0</v>
      </c>
      <c r="AA12" s="41">
        <f>'পূর্ণাঙ্গ ডাটাবেজ'!AA1509</f>
        <v>0</v>
      </c>
      <c r="AB12" s="41">
        <f t="shared" si="0"/>
        <v>6000</v>
      </c>
    </row>
    <row r="13" spans="1:30" ht="99.75" customHeight="1" x14ac:dyDescent="0.25">
      <c r="A13" s="41">
        <v>11</v>
      </c>
      <c r="B13" s="42" t="str">
        <f>'পূর্ণাঙ্গ ডাটাবেজ'!D1524</f>
        <v>রাঙ্গামাটি জেলার রাবার বাগান সমূহ</v>
      </c>
      <c r="C13" s="41">
        <f>COUNTA('পূর্ণাঙ্গ ডাটাবেজ'!C1511:'পূর্ণাঙ্গ ডাটাবেজ'!C1524)</f>
        <v>9</v>
      </c>
      <c r="D13" s="41">
        <f>'পূর্ণাঙ্গ ডাটাবেজ'!D1525</f>
        <v>304.43</v>
      </c>
      <c r="E13" s="41">
        <f>'পূর্ণাঙ্গ ডাটাবেজ'!E1525</f>
        <v>0</v>
      </c>
      <c r="F13" s="41">
        <f>'পূর্ণাঙ্গ ডাটাবেজ'!F1525</f>
        <v>304.43</v>
      </c>
      <c r="G13" s="41">
        <f>'পূর্ণাঙ্গ ডাটাবেজ'!G1525</f>
        <v>0</v>
      </c>
      <c r="H13" s="41">
        <f>'পূর্ণাঙ্গ ডাটাবেজ'!H1525</f>
        <v>0</v>
      </c>
      <c r="I13" s="41">
        <f>'পূর্ণাঙ্গ ডাটাবেজ'!I1525</f>
        <v>0</v>
      </c>
      <c r="J13" s="41">
        <f>'পূর্ণাঙ্গ ডাটাবেজ'!J1525</f>
        <v>0</v>
      </c>
      <c r="K13" s="41">
        <f>'পূর্ণাঙ্গ ডাটাবেজ'!K1525</f>
        <v>0</v>
      </c>
      <c r="L13" s="41">
        <f>'পূর্ণাঙ্গ ডাটাবেজ'!L1525</f>
        <v>0</v>
      </c>
      <c r="M13" s="41">
        <f>'পূর্ণাঙ্গ ডাটাবেজ'!M1525</f>
        <v>25000</v>
      </c>
      <c r="N13" s="41">
        <f>'পূর্ণাঙ্গ ডাটাবেজ'!N1525</f>
        <v>800</v>
      </c>
      <c r="O13" s="41">
        <f>'পূর্ণাঙ্গ ডাটাবেজ'!O1525</f>
        <v>0</v>
      </c>
      <c r="P13" s="41">
        <f>'পূর্ণাঙ্গ ডাটাবেজ'!P1525</f>
        <v>0</v>
      </c>
      <c r="Q13" s="41">
        <f>'পূর্ণাঙ্গ ডাটাবেজ'!Q1525</f>
        <v>0</v>
      </c>
      <c r="R13" s="41">
        <f>'পূর্ণাঙ্গ ডাটাবেজ'!R1525</f>
        <v>0</v>
      </c>
      <c r="S13" s="41">
        <f>'পূর্ণাঙ্গ ডাটাবেজ'!S1525</f>
        <v>0</v>
      </c>
      <c r="T13" s="41">
        <f>'পূর্ণাঙ্গ ডাটাবেজ'!T1525</f>
        <v>10</v>
      </c>
      <c r="U13" s="41">
        <f>'পূর্ণাঙ্গ ডাটাবেজ'!U1525</f>
        <v>31</v>
      </c>
      <c r="V13" s="41">
        <f>'পূর্ণাঙ্গ ডাটাবেজ'!V1525</f>
        <v>0</v>
      </c>
      <c r="W13" s="41">
        <f>'পূর্ণাঙ্গ ডাটাবেজ'!W1525</f>
        <v>0</v>
      </c>
      <c r="X13" s="41">
        <f>'পূর্ণাঙ্গ ডাটাবেজ'!X1525</f>
        <v>0</v>
      </c>
      <c r="Y13" s="41">
        <f>'পূর্ণাঙ্গ ডাটাবেজ'!Y1525</f>
        <v>0</v>
      </c>
      <c r="Z13" s="41">
        <f>'পূর্ণাঙ্গ ডাটাবেজ'!Z1525</f>
        <v>0</v>
      </c>
      <c r="AA13" s="41">
        <f>'পূর্ণাঙ্গ ডাটাবেজ'!AA1525</f>
        <v>0</v>
      </c>
      <c r="AB13" s="41">
        <f t="shared" si="0"/>
        <v>9600</v>
      </c>
    </row>
    <row r="14" spans="1:30" ht="99.75" customHeight="1" x14ac:dyDescent="0.25">
      <c r="A14" s="41">
        <v>12</v>
      </c>
      <c r="B14" s="42" t="str">
        <f>'পূর্ণাঙ্গ ডাটাবেজ'!D1604</f>
        <v>বাংলাদেশ চা সংসদ এসোসিয়েশন এর নিয়ন্ত্রণাধীন রাবার বাগান</v>
      </c>
      <c r="C14" s="41">
        <f>COUNTA('পূর্ণাঙ্গ ডাটাবেজ'!C1527:'পূর্ণাঙ্গ ডাটাবেজ'!C1604)</f>
        <v>76</v>
      </c>
      <c r="D14" s="41">
        <f>'পূর্ণাঙ্গ ডাটাবেজ'!D1605</f>
        <v>20841.495999999999</v>
      </c>
      <c r="E14" s="41">
        <f>'পূর্ণাঙ্গ ডাটাবেজ'!E1605</f>
        <v>0</v>
      </c>
      <c r="F14" s="41">
        <f>'পূর্ণাঙ্গ ডাটাবেজ'!F1605</f>
        <v>20841.495999999999</v>
      </c>
      <c r="G14" s="41">
        <f>'পূর্ণাঙ্গ ডাটাবেজ'!G1605</f>
        <v>0</v>
      </c>
      <c r="H14" s="41">
        <f>'পূর্ণাঙ্গ ডাটাবেজ'!H1605</f>
        <v>0</v>
      </c>
      <c r="I14" s="41">
        <f>'পূর্ণাঙ্গ ডাটাবেজ'!I1605</f>
        <v>1282096</v>
      </c>
      <c r="J14" s="41">
        <f>'পূর্ণাঙ্গ ডাটাবেজ'!J1605</f>
        <v>0</v>
      </c>
      <c r="K14" s="41">
        <f>'পূর্ণাঙ্গ ডাটাবেজ'!K1605</f>
        <v>0</v>
      </c>
      <c r="L14" s="41">
        <f>'পূর্ণাঙ্গ ডাটাবেজ'!L1605</f>
        <v>0</v>
      </c>
      <c r="M14" s="41">
        <f>'পূর্ণাঙ্গ ডাটাবেজ'!M1605</f>
        <v>1282096</v>
      </c>
      <c r="N14" s="41">
        <f>'পূর্ণাঙ্গ ডাটাবেজ'!N1605</f>
        <v>758463.91666666663</v>
      </c>
      <c r="O14" s="41">
        <f>'পূর্ণাঙ্গ ডাটাবেজ'!O1605</f>
        <v>0</v>
      </c>
      <c r="P14" s="41">
        <f>'পূর্ণাঙ্গ ডাটাবেজ'!P1605</f>
        <v>0</v>
      </c>
      <c r="Q14" s="41">
        <f>'পূর্ণাঙ্গ ডাটাবেজ'!Q1605</f>
        <v>0</v>
      </c>
      <c r="R14" s="41">
        <f>'পূর্ণাঙ্গ ডাটাবেজ'!R1605</f>
        <v>0</v>
      </c>
      <c r="S14" s="41">
        <f>'পূর্ণাঙ্গ ডাটাবেজ'!S1605</f>
        <v>0</v>
      </c>
      <c r="T14" s="41">
        <f>'পূর্ণাঙ্গ ডাটাবেজ'!T1605</f>
        <v>0</v>
      </c>
      <c r="U14" s="41">
        <f>'পূর্ণাঙ্গ ডাটাবেজ'!U1605</f>
        <v>0</v>
      </c>
      <c r="V14" s="41">
        <f>'পূর্ণাঙ্গ ডাটাবেজ'!V1605</f>
        <v>0</v>
      </c>
      <c r="W14" s="41">
        <f>'পূর্ণাঙ্গ ডাটাবেজ'!W1605</f>
        <v>0</v>
      </c>
      <c r="X14" s="41">
        <f>'পূর্ণাঙ্গ ডাটাবেজ'!X1605</f>
        <v>0</v>
      </c>
      <c r="Y14" s="41">
        <f>'পূর্ণাঙ্গ ডাটাবেজ'!Y1605</f>
        <v>0</v>
      </c>
      <c r="Z14" s="41">
        <f>'পূর্ণাঙ্গ ডাটাবেজ'!Z1605</f>
        <v>0</v>
      </c>
      <c r="AA14" s="41">
        <f>'পূর্ণাঙ্গ ডাটাবেজ'!AA1605</f>
        <v>0</v>
      </c>
      <c r="AB14" s="41">
        <f t="shared" si="0"/>
        <v>9101567</v>
      </c>
    </row>
    <row r="15" spans="1:30" ht="99.75" customHeight="1" x14ac:dyDescent="0.25">
      <c r="A15" s="46"/>
      <c r="B15" s="47" t="s">
        <v>2814</v>
      </c>
      <c r="C15" s="48">
        <f>SUM(C3:C14)</f>
        <v>1547</v>
      </c>
      <c r="D15" s="49">
        <f>SUM(D3:D14)</f>
        <v>131567.78599999999</v>
      </c>
      <c r="E15" s="49"/>
      <c r="F15" s="49">
        <f t="shared" ref="F15:N15" si="1">SUM(F3:F14)</f>
        <v>89585.745999999999</v>
      </c>
      <c r="G15" s="49">
        <f t="shared" si="1"/>
        <v>7033</v>
      </c>
      <c r="H15" s="49">
        <f t="shared" si="1"/>
        <v>37000</v>
      </c>
      <c r="I15" s="49">
        <f t="shared" si="1"/>
        <v>3863343</v>
      </c>
      <c r="J15" s="49">
        <f t="shared" si="1"/>
        <v>1611349</v>
      </c>
      <c r="K15" s="49">
        <f t="shared" si="1"/>
        <v>373381</v>
      </c>
      <c r="L15" s="49">
        <f t="shared" si="1"/>
        <v>109000</v>
      </c>
      <c r="M15" s="49">
        <f t="shared" si="1"/>
        <v>5929173</v>
      </c>
      <c r="N15" s="49">
        <f t="shared" si="1"/>
        <v>3494011.3466666667</v>
      </c>
      <c r="O15" s="49"/>
      <c r="P15" s="49">
        <f>SUM(P3:P14)</f>
        <v>2984</v>
      </c>
      <c r="Q15" s="49">
        <f>SUM(Q3:Q14)</f>
        <v>1149245</v>
      </c>
      <c r="R15" s="49"/>
      <c r="S15" s="49"/>
      <c r="T15" s="49">
        <f>SUM(T3:T14)</f>
        <v>113</v>
      </c>
      <c r="U15" s="49">
        <f>SUM(U3:U14)</f>
        <v>1859</v>
      </c>
      <c r="V15" s="49">
        <f>SUM(V3:V14)</f>
        <v>3005043</v>
      </c>
      <c r="W15" s="49"/>
      <c r="X15" s="49"/>
      <c r="Y15" s="49"/>
      <c r="Z15" s="49"/>
      <c r="AA15" s="49">
        <f>SUM(AA3:AA14)</f>
        <v>115000</v>
      </c>
      <c r="AB15" s="49">
        <f>SUM(AB3:AB14)</f>
        <v>41928136.159999996</v>
      </c>
    </row>
    <row r="16" spans="1:30" x14ac:dyDescent="0.25">
      <c r="F16" s="39"/>
    </row>
    <row r="20" spans="28:28" x14ac:dyDescent="0.25">
      <c r="AB20" s="39"/>
    </row>
  </sheetData>
  <mergeCells count="20">
    <mergeCell ref="S1:S2"/>
    <mergeCell ref="A1:A2"/>
    <mergeCell ref="B1:B2"/>
    <mergeCell ref="C1:C2"/>
    <mergeCell ref="D1:D2"/>
    <mergeCell ref="E1:E2"/>
    <mergeCell ref="F1:F2"/>
    <mergeCell ref="G1:G2"/>
    <mergeCell ref="H1:M1"/>
    <mergeCell ref="N1:N2"/>
    <mergeCell ref="O1:O2"/>
    <mergeCell ref="P1:R1"/>
    <mergeCell ref="AA1:AA2"/>
    <mergeCell ref="AB1:AB2"/>
    <mergeCell ref="T1:U1"/>
    <mergeCell ref="V1:V2"/>
    <mergeCell ref="W1:W2"/>
    <mergeCell ref="X1:X2"/>
    <mergeCell ref="Y1:Y2"/>
    <mergeCell ref="Z1:Z2"/>
  </mergeCells>
  <pageMargins left="0.52416666666666667" right="0.26916666666666667" top="0.75" bottom="0.75" header="0.3" footer="0.3"/>
  <pageSetup paperSize="5"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পূর্ণাঙ্গ ডাটাবেজ</vt:lpstr>
      <vt:lpstr>ডাটাবেজ রিপোর্ট</vt:lpstr>
      <vt:lpstr>'পূর্ণাঙ্গ ডাটাবেজ'!Print_Area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2024-03-21T08:49:28Z</dcterms:modified>
</cp:coreProperties>
</file>